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19320" windowHeight="10920" tabRatio="782" firstSheet="4" activeTab="7"/>
  </bookViews>
  <sheets>
    <sheet name="ОИБ по расходам ВКР" sheetId="2" state="hidden" r:id="rId1"/>
    <sheet name="ОИБ по расходам ВКР (2)" sheetId="3" state="hidden" r:id="rId2"/>
    <sheet name="2016-331" sheetId="6" state="hidden" r:id="rId3"/>
    <sheet name="СП" sheetId="19" state="hidden" r:id="rId4"/>
    <sheet name="5" sheetId="31" r:id="rId5"/>
    <sheet name="060" sheetId="30" r:id="rId6"/>
    <sheet name="065" sheetId="32" r:id="rId7"/>
    <sheet name="111" sheetId="3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E" localSheetId="4">#REF!</definedName>
    <definedName name="\E">#REF!</definedName>
    <definedName name="_____________________MS798" localSheetId="4">#REF!</definedName>
    <definedName name="_____________________MS798">#REF!</definedName>
    <definedName name="_____________________tab1" localSheetId="4">#REF!</definedName>
    <definedName name="_____________________tab1">#REF!</definedName>
    <definedName name="_____________________tab2" localSheetId="4">#REF!</definedName>
    <definedName name="_____________________tab2">#REF!</definedName>
    <definedName name="_____________________tab6798" localSheetId="4">#REF!</definedName>
    <definedName name="_____________________tab6798">#REF!</definedName>
    <definedName name="____________________MS798" localSheetId="4">#REF!</definedName>
    <definedName name="____________________MS798">#REF!</definedName>
    <definedName name="____________________tab1" localSheetId="4">#REF!</definedName>
    <definedName name="____________________tab1">#REF!</definedName>
    <definedName name="____________________tab2" localSheetId="4">#REF!</definedName>
    <definedName name="____________________tab2">#REF!</definedName>
    <definedName name="____________________tab6798" localSheetId="4">#REF!</definedName>
    <definedName name="____________________tab6798">#REF!</definedName>
    <definedName name="___________________MS798" localSheetId="4">#REF!</definedName>
    <definedName name="___________________MS798">#REF!</definedName>
    <definedName name="___________________tab1" localSheetId="4">#REF!</definedName>
    <definedName name="___________________tab1">#REF!</definedName>
    <definedName name="___________________tab2" localSheetId="4">#REF!</definedName>
    <definedName name="___________________tab2">#REF!</definedName>
    <definedName name="___________________tab6798" localSheetId="4">#REF!</definedName>
    <definedName name="___________________tab6798">#REF!</definedName>
    <definedName name="__________________MS798" localSheetId="4">#REF!</definedName>
    <definedName name="__________________MS798">#REF!</definedName>
    <definedName name="__________________tab1" localSheetId="4">#REF!</definedName>
    <definedName name="__________________tab1">#REF!</definedName>
    <definedName name="__________________tab2" localSheetId="4">#REF!</definedName>
    <definedName name="__________________tab2">#REF!</definedName>
    <definedName name="__________________tab6798" localSheetId="4">#REF!</definedName>
    <definedName name="__________________tab6798">#REF!</definedName>
    <definedName name="_________________MS798" localSheetId="4">#REF!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 localSheetId="4">#REF!</definedName>
    <definedName name="_________________tab1">#REF!</definedName>
    <definedName name="_________________tab2" localSheetId="4">#REF!</definedName>
    <definedName name="_________________tab2">#REF!</definedName>
    <definedName name="_________________tab6798" localSheetId="4">#REF!</definedName>
    <definedName name="_________________tab6798">#REF!</definedName>
    <definedName name="________________MS798" localSheetId="4">#REF!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 localSheetId="4">#REF!</definedName>
    <definedName name="________________tab1">#REF!</definedName>
    <definedName name="________________tab2" localSheetId="4">#REF!</definedName>
    <definedName name="________________tab2">#REF!</definedName>
    <definedName name="________________tab6798" localSheetId="4">#REF!</definedName>
    <definedName name="________________tab6798">#REF!</definedName>
    <definedName name="_______________MS798" localSheetId="4">#REF!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 localSheetId="4">#REF!</definedName>
    <definedName name="_______________tab1">#REF!</definedName>
    <definedName name="_______________tab2" localSheetId="4">#REF!</definedName>
    <definedName name="_______________tab2">#REF!</definedName>
    <definedName name="_______________tab6798" localSheetId="4">#REF!</definedName>
    <definedName name="_______________tab6798">#REF!</definedName>
    <definedName name="______________MS798" localSheetId="4">#REF!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 localSheetId="4">#REF!</definedName>
    <definedName name="______________tab1">#REF!</definedName>
    <definedName name="______________tab2" localSheetId="4">#REF!</definedName>
    <definedName name="______________tab2">#REF!</definedName>
    <definedName name="______________tab6798" localSheetId="4">#REF!</definedName>
    <definedName name="______________tab6798">#REF!</definedName>
    <definedName name="_____________MS798" localSheetId="4">#REF!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 localSheetId="4">#REF!</definedName>
    <definedName name="_____________tab1">#REF!</definedName>
    <definedName name="_____________tab2" localSheetId="4">#REF!</definedName>
    <definedName name="_____________tab2">#REF!</definedName>
    <definedName name="_____________tab6798" localSheetId="4">#REF!</definedName>
    <definedName name="_____________tab6798">#REF!</definedName>
    <definedName name="____________MS798" localSheetId="4">#REF!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 localSheetId="4">#REF!</definedName>
    <definedName name="____________tab1">#REF!</definedName>
    <definedName name="____________tab2" localSheetId="4">#REF!</definedName>
    <definedName name="____________tab2">#REF!</definedName>
    <definedName name="____________tab6798" localSheetId="4">#REF!</definedName>
    <definedName name="____________tab6798">#REF!</definedName>
    <definedName name="___________MS798" localSheetId="4">#REF!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 localSheetId="4">#REF!</definedName>
    <definedName name="___________tab1">#REF!</definedName>
    <definedName name="___________tab2" localSheetId="4">#REF!</definedName>
    <definedName name="___________tab2">#REF!</definedName>
    <definedName name="___________tab6798" localSheetId="4">#REF!</definedName>
    <definedName name="___________tab6798">#REF!</definedName>
    <definedName name="__________MS798" localSheetId="4">#REF!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 localSheetId="4">#REF!</definedName>
    <definedName name="__________tab1">#REF!</definedName>
    <definedName name="__________tab2" localSheetId="4">#REF!</definedName>
    <definedName name="__________tab2">#REF!</definedName>
    <definedName name="__________tab6798" localSheetId="4">#REF!</definedName>
    <definedName name="__________tab6798">#REF!</definedName>
    <definedName name="_________MS798" localSheetId="4">#REF!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 localSheetId="4">#REF!</definedName>
    <definedName name="_________tab1">#REF!</definedName>
    <definedName name="_________tab2" localSheetId="4">#REF!</definedName>
    <definedName name="_________tab2">#REF!</definedName>
    <definedName name="_________tab6798" localSheetId="4">#REF!</definedName>
    <definedName name="_________tab6798">#REF!</definedName>
    <definedName name="________MS798" localSheetId="4">#REF!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 localSheetId="4">#REF!</definedName>
    <definedName name="________tab1">#REF!</definedName>
    <definedName name="________tab2" localSheetId="4">#REF!</definedName>
    <definedName name="________tab2">#REF!</definedName>
    <definedName name="________tab6798" localSheetId="4">#REF!</definedName>
    <definedName name="________tab6798">#REF!</definedName>
    <definedName name="_______MS798" localSheetId="4">#REF!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 localSheetId="4">#REF!</definedName>
    <definedName name="_______tab1">#REF!</definedName>
    <definedName name="_______tab2" localSheetId="4">#REF!</definedName>
    <definedName name="_______tab2">#REF!</definedName>
    <definedName name="_______tab6798" localSheetId="4">#REF!</definedName>
    <definedName name="_______tab6798">#REF!</definedName>
    <definedName name="______MS798" localSheetId="4">#REF!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 localSheetId="4">#REF!</definedName>
    <definedName name="______tab1">#REF!</definedName>
    <definedName name="______tab2" localSheetId="4">#REF!</definedName>
    <definedName name="______tab2">#REF!</definedName>
    <definedName name="______tab6798" localSheetId="4">#REF!</definedName>
    <definedName name="______tab6798">#REF!</definedName>
    <definedName name="_____MS798" localSheetId="4">#REF!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 localSheetId="4">#REF!</definedName>
    <definedName name="_____tab1">#REF!</definedName>
    <definedName name="_____tab2" localSheetId="4">#REF!</definedName>
    <definedName name="_____tab2">#REF!</definedName>
    <definedName name="_____tab6798" localSheetId="4">#REF!</definedName>
    <definedName name="_____tab6798">#REF!</definedName>
    <definedName name="____MS798" localSheetId="4">#REF!</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 localSheetId="4">#REF!</definedName>
    <definedName name="____tab1">#REF!</definedName>
    <definedName name="____tab2" localSheetId="4">#REF!</definedName>
    <definedName name="____tab2">#REF!</definedName>
    <definedName name="____tab6798" localSheetId="4">#REF!</definedName>
    <definedName name="____tab6798">#REF!</definedName>
    <definedName name="___MS798" localSheetId="4">#REF!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1" localSheetId="4">#REF!</definedName>
    <definedName name="___tab1">#REF!</definedName>
    <definedName name="___tab2" localSheetId="4">#REF!</definedName>
    <definedName name="___tab2">#REF!</definedName>
    <definedName name="___tab6798" localSheetId="4">#REF!</definedName>
    <definedName name="___tab6798">#REF!</definedName>
    <definedName name="__MS798" localSheetId="4">#REF!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1" localSheetId="4">#REF!</definedName>
    <definedName name="__tab1">#REF!</definedName>
    <definedName name="__tab2" localSheetId="4">#REF!</definedName>
    <definedName name="__tab2">#REF!</definedName>
    <definedName name="__tab6798" localSheetId="4">#REF!</definedName>
    <definedName name="__tab6798">#REF!</definedName>
    <definedName name="__xlfn.BAHTTEXT" hidden="1">#NAME?</definedName>
    <definedName name="_1__123Graph_XREALEX_WAGE" localSheetId="4" hidden="1">[2]PRIVATE!#REF!</definedName>
    <definedName name="_1__123Graph_XREALEX_WAGE" hidden="1">[2]PRIVATE!#REF!</definedName>
    <definedName name="_1_2006_г___сверка_с_нулевыми_СГД" localSheetId="4">#REF!</definedName>
    <definedName name="_1_2006_г___сверка_с_нулевыми_СГД">#REF!</definedName>
    <definedName name="_1Excel_BuiltIn_Print_Titles_6_1">NA()</definedName>
    <definedName name="_Dist_Bin" localSheetId="4" hidden="1">#REF!</definedName>
    <definedName name="_Dist_Bin" hidden="1">#REF!</definedName>
    <definedName name="_Dist_Values" localSheetId="4" hidden="1">#REF!</definedName>
    <definedName name="_Dist_Values" hidden="1">#REF!</definedName>
    <definedName name="_Fill" localSheetId="4" hidden="1">#REF!</definedName>
    <definedName name="_Fill" hidden="1">#REF!</definedName>
    <definedName name="_Key1" localSheetId="4" hidden="1">#REF!</definedName>
    <definedName name="_Key1" hidden="1">#REF!</definedName>
    <definedName name="_Key2" localSheetId="4" hidden="1">#REF!</definedName>
    <definedName name="_Key2" hidden="1">#REF!</definedName>
    <definedName name="_MCV1" localSheetId="4">#REF!</definedName>
    <definedName name="_MCV1">#REF!</definedName>
    <definedName name="_MS798" localSheetId="4">#REF!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localSheetId="4" hidden="1">#REF!</definedName>
    <definedName name="_Sort" hidden="1">#REF!</definedName>
    <definedName name="_tab06" localSheetId="4">#REF!</definedName>
    <definedName name="_tab06">#REF!</definedName>
    <definedName name="_tab07" localSheetId="4">#REF!</definedName>
    <definedName name="_tab07">#REF!</definedName>
    <definedName name="_tab1" localSheetId="4">#REF!</definedName>
    <definedName name="_tab1">#REF!</definedName>
    <definedName name="_tab2" localSheetId="4">#REF!</definedName>
    <definedName name="_tab2">#REF!</definedName>
    <definedName name="_tab6798" localSheetId="4">#REF!</definedName>
    <definedName name="_tab6798">#REF!</definedName>
    <definedName name="_xlnm._FilterDatabase" localSheetId="4" hidden="1">'5'!$A$5:$I$14</definedName>
    <definedName name="_xlnm._FilterDatabase" localSheetId="3" hidden="1">СП!$A$10:$N$10</definedName>
    <definedName name="_ьл" localSheetId="4">#REF!</definedName>
    <definedName name="_ьл">#REF!</definedName>
    <definedName name="a" hidden="1">255</definedName>
    <definedName name="Aaca">[3]!Eeno1</definedName>
    <definedName name="Áàçà">[3]!Ëèñò1</definedName>
    <definedName name="Agency_List">[4]Control!$H$17:$H$19</definedName>
    <definedName name="BM.GSR.FCTY.CD" localSheetId="4">#REF!</definedName>
    <definedName name="BM.GSR.FCTY.CD">#REF!</definedName>
    <definedName name="BM.GSR.FXAI.CD" localSheetId="4">#REF!</definedName>
    <definedName name="BM.GSR.FXAI.CD">#REF!</definedName>
    <definedName name="BM.GSR.GNFS.CD" localSheetId="4">#REF!</definedName>
    <definedName name="BM.GSR.GNFS.CD">#REF!</definedName>
    <definedName name="BM.GSR.MRCH.CD" localSheetId="4">#REF!</definedName>
    <definedName name="BM.GSR.MRCH.CD">#REF!</definedName>
    <definedName name="BM.GSR.NFSV.CD" localSheetId="4">#REF!</definedName>
    <definedName name="BM.GSR.NFSV.CD">#REF!</definedName>
    <definedName name="BM.GSR.TOTL.CD" localSheetId="4">#REF!</definedName>
    <definedName name="BM.GSR.TOTL.CD">#REF!</definedName>
    <definedName name="BM.TRF.CURR.CD" localSheetId="4">#REF!</definedName>
    <definedName name="BM.TRF.CURR.CD">#REF!</definedName>
    <definedName name="BM.TRF.PRVT.CD" localSheetId="4">#REF!</definedName>
    <definedName name="BM.TRF.PRVT.CD">#REF!</definedName>
    <definedName name="BN.CAB.XOKA.CD" localSheetId="4">#REF!</definedName>
    <definedName name="BN.CAB.XOKA.CD">#REF!</definedName>
    <definedName name="BN.DSR.UNPD.CD" localSheetId="4">#REF!</definedName>
    <definedName name="BN.DSR.UNPD.CD">#REF!</definedName>
    <definedName name="BN.GSR.FCTY.CD" localSheetId="4">#REF!</definedName>
    <definedName name="BN.GSR.FCTY.CD">#REF!</definedName>
    <definedName name="BN.GSR.GNFS.CD" localSheetId="4">#REF!</definedName>
    <definedName name="BN.GSR.GNFS.CD">#REF!</definedName>
    <definedName name="BN.GSR.MRCH.CD" localSheetId="4">#REF!</definedName>
    <definedName name="BN.GSR.MRCH.CD">#REF!</definedName>
    <definedName name="BN.KAC.FNEI.CD" localSheetId="4">#REF!</definedName>
    <definedName name="BN.KAC.FNEI.CD">#REF!</definedName>
    <definedName name="BN.KAC.OTHR.CD" localSheetId="4">#REF!</definedName>
    <definedName name="BN.KAC.OTHR.CD">#REF!</definedName>
    <definedName name="BN.KLT.DINV.CD" localSheetId="4">#REF!</definedName>
    <definedName name="BN.KLT.DINV.CD">#REF!</definedName>
    <definedName name="BN.KLT.NFLW.CD" localSheetId="4">#REF!</definedName>
    <definedName name="BN.KLT.NFLW.CD">#REF!</definedName>
    <definedName name="BN.KLT.PTXL.CD" localSheetId="4">#REF!</definedName>
    <definedName name="BN.KLT.PTXL.CD">#REF!</definedName>
    <definedName name="BN.RES.INCL.CD" localSheetId="4">#REF!</definedName>
    <definedName name="BN.RES.INCL.CD">#REF!</definedName>
    <definedName name="BN.TRF.CURR.CD" localSheetId="4">#REF!</definedName>
    <definedName name="BN.TRF.CURR.CD">#REF!</definedName>
    <definedName name="BN.TRF.KOGT.CD" localSheetId="4">#REF!</definedName>
    <definedName name="BN.TRF.KOGT.CD">#REF!</definedName>
    <definedName name="BN.TRF.OFDC.CD" localSheetId="4">#REF!</definedName>
    <definedName name="BN.TRF.OFDC.CD">#REF!</definedName>
    <definedName name="BN.TRF.PRVT.CD" localSheetId="4">#REF!</definedName>
    <definedName name="BN.TRF.PRVT.CD">#REF!</definedName>
    <definedName name="BottomRight" localSheetId="4">#REF!</definedName>
    <definedName name="BottomRight">#REF!</definedName>
    <definedName name="BRASS" localSheetId="4">#REF!</definedName>
    <definedName name="BRASS">#REF!</definedName>
    <definedName name="BRASS_6" localSheetId="4">#REF!</definedName>
    <definedName name="BRASS_6">#REF!</definedName>
    <definedName name="BRO" localSheetId="4">#REF!</definedName>
    <definedName name="BRO">#REF!</definedName>
    <definedName name="BS" localSheetId="4">'[5]BoP-weo'!#REF!</definedName>
    <definedName name="BS">'[5]BoP-weo'!#REF!</definedName>
    <definedName name="BT" localSheetId="4">'[5]BoP-weo'!#REF!</definedName>
    <definedName name="BT">'[5]BoP-weo'!#REF!</definedName>
    <definedName name="BTR" localSheetId="4">#REF!</definedName>
    <definedName name="BTR">#REF!</definedName>
    <definedName name="BTRG" localSheetId="4">#REF!</definedName>
    <definedName name="BTRG">#REF!</definedName>
    <definedName name="BUControlSheet_CurrencySelections">[6]Control!$A$19:$A$20</definedName>
    <definedName name="BUControlSheet_FormulaSelections">[6]Control!$A$16:$A$17</definedName>
    <definedName name="BUControlSheet_RevisionSelections">[6]Control!$A$21:$A$22</definedName>
    <definedName name="BUControlSheet_ScaleSelections">[6]Control!$J$35:$J$36</definedName>
    <definedName name="budfin" localSheetId="4">#REF!</definedName>
    <definedName name="budfin">#REF!</definedName>
    <definedName name="budget_financing" localSheetId="4">#REF!</definedName>
    <definedName name="budget_financing">#REF!</definedName>
    <definedName name="BuiltIn_Print_Titles">#N/A</definedName>
    <definedName name="BuiltIn_Print_Titles___0">#N/A</definedName>
    <definedName name="bul96.xls">[3]!Eeno1</definedName>
    <definedName name="BX" localSheetId="4">#REF!</definedName>
    <definedName name="BX">#REF!</definedName>
    <definedName name="BX.GSR.FCTY.CD" localSheetId="4">#REF!</definedName>
    <definedName name="BX.GSR.FCTY.CD">#REF!</definedName>
    <definedName name="BX.GSR.GNFS.CD" localSheetId="4">#REF!</definedName>
    <definedName name="BX.GSR.GNFS.CD">#REF!</definedName>
    <definedName name="BX.GSR.MRCH.CD" localSheetId="4">#REF!</definedName>
    <definedName name="BX.GSR.MRCH.CD">#REF!</definedName>
    <definedName name="BX.GSR.NFSV.CD" localSheetId="4">#REF!</definedName>
    <definedName name="BX.GSR.NFSV.CD">#REF!</definedName>
    <definedName name="BX.GSR.TOTL.CD" localSheetId="4">#REF!</definedName>
    <definedName name="BX.GSR.TOTL.CD">#REF!</definedName>
    <definedName name="BX.TRF.CURR.CD" localSheetId="4">#REF!</definedName>
    <definedName name="BX.TRF.CURR.CD">#REF!</definedName>
    <definedName name="BX.TRF.PRVT.CD" localSheetId="4">#REF!</definedName>
    <definedName name="BX.TRF.PRVT.CD">#REF!</definedName>
    <definedName name="BX.TRF.PWKR.CD" localSheetId="4">#REF!</definedName>
    <definedName name="BX.TRF.PWKR.CD">#REF!</definedName>
    <definedName name="BX_NX_R" localSheetId="4">#REF!</definedName>
    <definedName name="BX_NX_R">#REF!</definedName>
    <definedName name="BXG" localSheetId="4">#REF!</definedName>
    <definedName name="BXG">#REF!</definedName>
    <definedName name="BXG_NXG_R" localSheetId="4">#REF!</definedName>
    <definedName name="BXG_NXG_R">#REF!</definedName>
    <definedName name="BXS" localSheetId="4">#REF!</definedName>
    <definedName name="BXS">#REF!</definedName>
    <definedName name="CalcBCA" localSheetId="4">#REF!</definedName>
    <definedName name="CalcBCA">#REF!</definedName>
    <definedName name="CalcBCA_1" localSheetId="4">'[5]BoP-weo'!#REF!</definedName>
    <definedName name="CalcBCA_1">'[5]BoP-weo'!#REF!</definedName>
    <definedName name="CalcBCA_2" localSheetId="4">'[5]BoP-weo'!#REF!</definedName>
    <definedName name="CalcBCA_2">'[5]BoP-weo'!#REF!</definedName>
    <definedName name="CalcBFRA_1" localSheetId="4">'[5]BoP-weo'!#REF!</definedName>
    <definedName name="CalcBFRA_1">'[5]BoP-weo'!#REF!</definedName>
    <definedName name="CalcBFRA_2" localSheetId="4">'[5]BoP-weo'!#REF!</definedName>
    <definedName name="CalcBFRA_2">'[5]BoP-weo'!#REF!</definedName>
    <definedName name="CalcBK" localSheetId="4">'[5]BoP-weo'!#REF!</definedName>
    <definedName name="CalcBK">'[5]BoP-weo'!#REF!</definedName>
    <definedName name="CalcBKF" localSheetId="4">'[5]BoP-weo'!#REF!</definedName>
    <definedName name="CalcBKF">'[5]BoP-weo'!#REF!</definedName>
    <definedName name="CalcBMG" localSheetId="4">#REF!</definedName>
    <definedName name="CalcBMG">#REF!</definedName>
    <definedName name="CalcBXG" localSheetId="4">#REF!</definedName>
    <definedName name="CalcBXG">#REF!</definedName>
    <definedName name="CalcC_F" localSheetId="4">'[5]BoP-weo'!#REF!</definedName>
    <definedName name="CalcC_F">'[5]BoP-weo'!#REF!</definedName>
    <definedName name="calcCAS">#N/A</definedName>
    <definedName name="calcm">[7]EXP!$A$7</definedName>
    <definedName name="CalcMCV_4" localSheetId="4">#REF!</definedName>
    <definedName name="CalcMCV_4">#REF!</definedName>
    <definedName name="CalcMCV_B" localSheetId="4">#REF!</definedName>
    <definedName name="CalcMCV_B">#REF!</definedName>
    <definedName name="CalcMCV_T" localSheetId="4">#REF!</definedName>
    <definedName name="CalcMCV_T">#REF!</definedName>
    <definedName name="CalcNGS" localSheetId="4">#REF!</definedName>
    <definedName name="CalcNGS">#REF!</definedName>
    <definedName name="CalcNGS_NGDP" localSheetId="4">#REF!</definedName>
    <definedName name="CalcNGS_NGDP">#REF!</definedName>
    <definedName name="CalcNGSG" localSheetId="4">#REF!</definedName>
    <definedName name="CalcNGSG">#REF!</definedName>
    <definedName name="CalcNGSP" localSheetId="4">#REF!</definedName>
    <definedName name="CalcNGSP">#REF!</definedName>
    <definedName name="CalcNI" localSheetId="4">#REF!</definedName>
    <definedName name="CalcNI">#REF!</definedName>
    <definedName name="CAS_PROC">#N/A</definedName>
    <definedName name="CHK1.1" localSheetId="4">#REF!</definedName>
    <definedName name="CHK1.1">#REF!</definedName>
    <definedName name="CHK2.1" localSheetId="4">#REF!</definedName>
    <definedName name="CHK2.1">#REF!</definedName>
    <definedName name="CHK2.2" localSheetId="4">#REF!</definedName>
    <definedName name="CHK2.2">#REF!</definedName>
    <definedName name="CHK2.3" localSheetId="4">#REF!</definedName>
    <definedName name="CHK2.3">#REF!</definedName>
    <definedName name="CHK3.1" localSheetId="4">#REF!</definedName>
    <definedName name="CHK3.1">#REF!</definedName>
    <definedName name="CHK5.1" localSheetId="4">#REF!</definedName>
    <definedName name="CHK5.1">#REF!</definedName>
    <definedName name="cnBegColNull" localSheetId="4">#REF!</definedName>
    <definedName name="cnBegColNull">#REF!</definedName>
    <definedName name="cnCodeMain" localSheetId="4">[8]ANALYSIS!#REF!</definedName>
    <definedName name="cnCodeMain">[8]ANALYSIS!#REF!</definedName>
    <definedName name="cnCodePlan" localSheetId="4">[8]PLAN!#REF!</definedName>
    <definedName name="cnCodePlan">[8]PLAN!#REF!</definedName>
    <definedName name="Coordinator_List">[4]Control!$J$20:$J$21</definedName>
    <definedName name="Country">[9]Control!$C$1</definedName>
    <definedName name="CPI" localSheetId="4">#REF!</definedName>
    <definedName name="CPI">#REF!</definedName>
    <definedName name="CredComp" localSheetId="4">#REF!</definedName>
    <definedName name="CredComp">#REF!</definedName>
    <definedName name="CredRates" localSheetId="4">#REF!</definedName>
    <definedName name="CredRates">#REF!</definedName>
    <definedName name="ctylist" localSheetId="4">#REF!</definedName>
    <definedName name="ctylist">#REF!</definedName>
    <definedName name="Currency_Def">[4]Control!$BA$330:$BA$487</definedName>
    <definedName name="Current_account" localSheetId="4">#REF!</definedName>
    <definedName name="Current_account">#REF!</definedName>
    <definedName name="D" localSheetId="4">#REF!</definedName>
    <definedName name="D">#REF!</definedName>
    <definedName name="D_B" localSheetId="4">#REF!</definedName>
    <definedName name="D_B">#REF!</definedName>
    <definedName name="D_G" localSheetId="4">#REF!</definedName>
    <definedName name="D_G">#REF!</definedName>
    <definedName name="D_L" localSheetId="4">#REF!</definedName>
    <definedName name="D_L">#REF!</definedName>
    <definedName name="D_NGDP" localSheetId="4">#REF!</definedName>
    <definedName name="D_NGDP">#REF!</definedName>
    <definedName name="D_O" localSheetId="4">#REF!</definedName>
    <definedName name="D_O">#REF!</definedName>
    <definedName name="D_S" localSheetId="4">#REF!</definedName>
    <definedName name="D_S">#REF!</definedName>
    <definedName name="D_S_NGDP" localSheetId="4">#REF!</definedName>
    <definedName name="D_S_NGDP">#REF!</definedName>
    <definedName name="D_S_SY" localSheetId="4">#REF!</definedName>
    <definedName name="D_S_SY">#REF!</definedName>
    <definedName name="D_Sproj" localSheetId="4">#REF!</definedName>
    <definedName name="D_Sproj">#REF!</definedName>
    <definedName name="D_SRM" localSheetId="4">#REF!</definedName>
    <definedName name="D_SRM">#REF!</definedName>
    <definedName name="D_SY" localSheetId="4">#REF!</definedName>
    <definedName name="D_SY">#REF!</definedName>
    <definedName name="DA" localSheetId="4">#REF!</definedName>
    <definedName name="DA">#REF!</definedName>
    <definedName name="DA_D" localSheetId="4">#REF!</definedName>
    <definedName name="DA_D">#REF!</definedName>
    <definedName name="DA_SY" localSheetId="4">#REF!</definedName>
    <definedName name="DA_SY">#REF!</definedName>
    <definedName name="DAB_D" localSheetId="4">#REF!</definedName>
    <definedName name="DAB_D">#REF!</definedName>
    <definedName name="DAB_SY" localSheetId="4">#REF!</definedName>
    <definedName name="DAB_SY">#REF!</definedName>
    <definedName name="DABproj" localSheetId="4">#REF!</definedName>
    <definedName name="DABproj">#REF!</definedName>
    <definedName name="DAG_D" localSheetId="4">#REF!</definedName>
    <definedName name="DAG_D">#REF!</definedName>
    <definedName name="DAG_SY" localSheetId="4">#REF!</definedName>
    <definedName name="DAG_SY">#REF!</definedName>
    <definedName name="DAGproj" localSheetId="4">#REF!</definedName>
    <definedName name="DAGproj">#REF!</definedName>
    <definedName name="DAIBproj" localSheetId="4">#REF!</definedName>
    <definedName name="DAIBproj">#REF!</definedName>
    <definedName name="DAIGproj" localSheetId="4">#REF!</definedName>
    <definedName name="DAIGproj">#REF!</definedName>
    <definedName name="DAIproj" localSheetId="4">#REF!</definedName>
    <definedName name="DAIproj">#REF!</definedName>
    <definedName name="DAproj" localSheetId="4">#REF!</definedName>
    <definedName name="DAproj">#REF!</definedName>
    <definedName name="DASD" localSheetId="4">#REF!</definedName>
    <definedName name="DASD">#REF!</definedName>
    <definedName name="DASDB" localSheetId="4">#REF!</definedName>
    <definedName name="DASDB">#REF!</definedName>
    <definedName name="DASDG" localSheetId="4">#REF!</definedName>
    <definedName name="DASDG">#REF!</definedName>
    <definedName name="Database_MI" localSheetId="4">#REF!</definedName>
    <definedName name="Database_MI">#REF!</definedName>
    <definedName name="DATES" localSheetId="4">#REF!</definedName>
    <definedName name="DATES">#REF!</definedName>
    <definedName name="DB" localSheetId="4">#REF!</definedName>
    <definedName name="DB">#REF!</definedName>
    <definedName name="DB_NGDP" localSheetId="4">#REF!</definedName>
    <definedName name="DB_NGDP">#REF!</definedName>
    <definedName name="DB_SY" localSheetId="4">#REF!</definedName>
    <definedName name="DB_SY">#REF!</definedName>
    <definedName name="DBproj" localSheetId="4">#REF!</definedName>
    <definedName name="DBproj">#REF!</definedName>
    <definedName name="dddd" localSheetId="6" hidden="1">{"TRADE_COMP",#N/A,FALSE,"TAB23APP";"BOP",#N/A,FALSE,"TAB6";"DOT",#N/A,FALSE,"TAB24APP";"EXTDEBT",#N/A,FALSE,"TAB25APP"}</definedName>
    <definedName name="dddd" localSheetId="7" hidden="1">{"TRADE_COMP",#N/A,FALSE,"TAB23APP";"BOP",#N/A,FALSE,"TAB6";"DOT",#N/A,FALSE,"TAB24APP";"EXTDEBT",#N/A,FALSE,"TAB25APP"}</definedName>
    <definedName name="dddd" localSheetId="4" hidden="1">{"TRADE_COMP",#N/A,FALSE,"TAB23APP";"BOP",#N/A,FALSE,"TAB6";"DOT",#N/A,FALSE,"TAB24APP";"EXTDEBT",#N/A,FALSE,"TAB25APP"}</definedName>
    <definedName name="dddd" hidden="1">{"TRADE_COMP",#N/A,FALSE,"TAB23APP";"BOP",#N/A,FALSE,"TAB6";"DOT",#N/A,FALSE,"TAB24APP";"EXTDEBT",#N/A,FALSE,"TAB25APP"}</definedName>
    <definedName name="DDRB_7DB" localSheetId="4">#REF!</definedName>
    <definedName name="DDRB_7DB">#REF!</definedName>
    <definedName name="DDRB_7DB_A" localSheetId="4">#REF!</definedName>
    <definedName name="DDRB_7DB_A">#REF!</definedName>
    <definedName name="DelKreditor" localSheetId="4">#REF!,#REF!</definedName>
    <definedName name="DelKreditor">#REF!,#REF!</definedName>
    <definedName name="delstr" localSheetId="4">#REF!,#REF!,#REF!</definedName>
    <definedName name="delstr">#REF!,#REF!,#REF!</definedName>
    <definedName name="DELVD" localSheetId="4">#REF!,#REF!,#REF!,#REF!,#REF!,#REF!,#REF!,#REF!,#REF!,#REF!,#REF!,#REF!,#REF!,#REF!,#REF!,#REF!,#REF!</definedName>
    <definedName name="DELVD">#REF!,#REF!,#REF!,#REF!,#REF!,#REF!,#REF!,#REF!,#REF!,#REF!,#REF!,#REF!,#REF!,#REF!,#REF!,#REF!,#REF!</definedName>
    <definedName name="DelVd1" localSheetId="4">#REF!,#REF!,#REF!,#REF!,#REF!,#REF!,#REF!,#REF!,#REF!,#REF!,#REF!,#REF!</definedName>
    <definedName name="DelVd1">#REF!,#REF!,#REF!,#REF!,#REF!,#REF!,#REF!,#REF!,#REF!,#REF!,#REF!,#REF!</definedName>
    <definedName name="DelZaim" localSheetId="4">#REF!</definedName>
    <definedName name="DelZaim">#REF!</definedName>
    <definedName name="DEM" localSheetId="4">#REF!</definedName>
    <definedName name="DEM">#REF!</definedName>
    <definedName name="DepComp" localSheetId="4">#REF!</definedName>
    <definedName name="DepComp">#REF!</definedName>
    <definedName name="DepRates" localSheetId="4">#REF!</definedName>
    <definedName name="DepRates">#REF!</definedName>
    <definedName name="DF" localSheetId="4">#REF!</definedName>
    <definedName name="DF">#REF!</definedName>
    <definedName name="DF_S" localSheetId="4">#REF!</definedName>
    <definedName name="DF_S">#REF!</definedName>
    <definedName name="DFB" localSheetId="4">#REF!</definedName>
    <definedName name="DFB">#REF!</definedName>
    <definedName name="DFF" localSheetId="4">#REF!</definedName>
    <definedName name="DFF">#REF!</definedName>
    <definedName name="DFFB" localSheetId="4">#REF!</definedName>
    <definedName name="DFFB">#REF!</definedName>
    <definedName name="DFFG" localSheetId="4">#REF!</definedName>
    <definedName name="DFFG">#REF!</definedName>
    <definedName name="DFFP" localSheetId="4">#REF!</definedName>
    <definedName name="DFFP">#REF!</definedName>
    <definedName name="DFG" localSheetId="4">#REF!</definedName>
    <definedName name="DFG">#REF!</definedName>
    <definedName name="DG" localSheetId="4">#REF!</definedName>
    <definedName name="DG">#REF!</definedName>
    <definedName name="DG.DOD.MWBG.CD" localSheetId="4">#REF!</definedName>
    <definedName name="DG.DOD.MWBG.CD">#REF!</definedName>
    <definedName name="DG_NGDP" localSheetId="4">#REF!</definedName>
    <definedName name="DG_NGDP">#REF!</definedName>
    <definedName name="DG_S" localSheetId="4">#REF!</definedName>
    <definedName name="DG_S">#REF!</definedName>
    <definedName name="DG_SY" localSheetId="4">#REF!</definedName>
    <definedName name="DG_SY">#REF!</definedName>
    <definedName name="DGproj" localSheetId="4">#REF!</definedName>
    <definedName name="DGproj">#REF!</definedName>
    <definedName name="DIF_6" localSheetId="4">'[5]BoP-weo'!#REF!</definedName>
    <definedName name="DIF_6">'[5]BoP-weo'!#REF!</definedName>
    <definedName name="DMSUM" localSheetId="4">#REF!</definedName>
    <definedName name="DMSUM">#REF!</definedName>
    <definedName name="DO" localSheetId="4">#REF!</definedName>
    <definedName name="DO">#REF!</definedName>
    <definedName name="Dproj" localSheetId="4">#REF!</definedName>
    <definedName name="Dproj">#REF!</definedName>
    <definedName name="DS" localSheetId="4">#REF!</definedName>
    <definedName name="DS">#REF!</definedName>
    <definedName name="DSD" localSheetId="4">#REF!</definedName>
    <definedName name="DSD">#REF!</definedName>
    <definedName name="DSD_S" localSheetId="4">#REF!</definedName>
    <definedName name="DSD_S">#REF!</definedName>
    <definedName name="DSDB" localSheetId="4">#REF!</definedName>
    <definedName name="DSDB">#REF!</definedName>
    <definedName name="DSDG" localSheetId="4">#REF!</definedName>
    <definedName name="DSDG">#REF!</definedName>
    <definedName name="DSI" localSheetId="4">#REF!</definedName>
    <definedName name="DSI">#REF!</definedName>
    <definedName name="DSIBproj" localSheetId="4">#REF!</definedName>
    <definedName name="DSIBproj">#REF!</definedName>
    <definedName name="DSIGproj" localSheetId="4">#REF!</definedName>
    <definedName name="DSIGproj">#REF!</definedName>
    <definedName name="DSIproj" localSheetId="4">#REF!</definedName>
    <definedName name="DSIproj">#REF!</definedName>
    <definedName name="DSISD" localSheetId="4">#REF!</definedName>
    <definedName name="DSISD">#REF!</definedName>
    <definedName name="DSISDB" localSheetId="4">#REF!</definedName>
    <definedName name="DSISDB">#REF!</definedName>
    <definedName name="DSISDG" localSheetId="4">#REF!</definedName>
    <definedName name="DSISDG">#REF!</definedName>
    <definedName name="DSP" localSheetId="4">#REF!</definedName>
    <definedName name="DSP">#REF!</definedName>
    <definedName name="DSPBproj" localSheetId="4">#REF!</definedName>
    <definedName name="DSPBproj">#REF!</definedName>
    <definedName name="DSPG" localSheetId="4">#REF!</definedName>
    <definedName name="DSPG">#REF!</definedName>
    <definedName name="DSPGproj" localSheetId="4">#REF!</definedName>
    <definedName name="DSPGproj">#REF!</definedName>
    <definedName name="DSPproj" localSheetId="4">#REF!</definedName>
    <definedName name="DSPproj">#REF!</definedName>
    <definedName name="DSPSD" localSheetId="4">#REF!</definedName>
    <definedName name="DSPSD">#REF!</definedName>
    <definedName name="DSPSDB" localSheetId="4">#REF!</definedName>
    <definedName name="DSPSDB">#REF!</definedName>
    <definedName name="DSPSDG" localSheetId="4">#REF!</definedName>
    <definedName name="DSPSDG">#REF!</definedName>
    <definedName name="DT.AMA.DECT.CD" localSheetId="4">#REF!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 localSheetId="4">#REF!</definedName>
    <definedName name="DT.AMN.DLXF.CD">#REF!</definedName>
    <definedName name="DT.AMP.DECT.CD" localSheetId="4">#REF!</definedName>
    <definedName name="DT.AMP.DECT.CD">#REF!</definedName>
    <definedName name="DT.AMR.DLXF.CD" localSheetId="4">#REF!</definedName>
    <definedName name="DT.AMR.DLXF.CD">#REF!</definedName>
    <definedName name="DT.AMT.BLAT.CD" localSheetId="4">#REF!</definedName>
    <definedName name="DT.AMT.BLAT.CD">#REF!</definedName>
    <definedName name="DT.AMT.DIMF.CD" localSheetId="4">#REF!</definedName>
    <definedName name="DT.AMT.DIMF.CD">#REF!</definedName>
    <definedName name="DT.AMT.DPNG.CD" localSheetId="4">#REF!</definedName>
    <definedName name="DT.AMT.DPNG.CD">#REF!</definedName>
    <definedName name="DT.AMT.DRSA.CD" localSheetId="4">#REF!</definedName>
    <definedName name="DT.AMT.DRSA.CD">#REF!</definedName>
    <definedName name="DT.AMT.DRSP.CD" localSheetId="4">#REF!</definedName>
    <definedName name="DT.AMT.DRSP.CD">#REF!</definedName>
    <definedName name="DT.AMT.MIBR.CD" localSheetId="4">#REF!</definedName>
    <definedName name="DT.AMT.MIBR.CD">#REF!</definedName>
    <definedName name="DT.AMT.MIDA.CD" localSheetId="4">#REF!</definedName>
    <definedName name="DT.AMT.MIDA.CD">#REF!</definedName>
    <definedName name="DT.AMT.MLAT.CD" localSheetId="4">#REF!</definedName>
    <definedName name="DT.AMT.MLAT.CD">#REF!</definedName>
    <definedName name="DT.AMT.PBND.CD" localSheetId="4">#REF!</definedName>
    <definedName name="DT.AMT.PBND.CD">#REF!</definedName>
    <definedName name="DT.AMT.PRVT.CD" localSheetId="4">#REF!</definedName>
    <definedName name="DT.AMT.PRVT.CD">#REF!</definedName>
    <definedName name="DT.ARA.DECT.CD" localSheetId="4">#REF!</definedName>
    <definedName name="DT.ARA.DECT.CD">#REF!</definedName>
    <definedName name="DT.ASD.DLXF.CD" localSheetId="4">#REF!</definedName>
    <definedName name="DT.ASD.DLXF.CD">#REF!</definedName>
    <definedName name="DT.AXA.DECT.CD" localSheetId="4">#REF!</definedName>
    <definedName name="DT.AXA.DECT.CD">#REF!</definedName>
    <definedName name="DT.AXA.DPPG.CD" localSheetId="4">#REF!</definedName>
    <definedName name="DT.AXA.DPPG.CD">#REF!</definedName>
    <definedName name="DT.AXF.DECT.CD" localSheetId="4">#REF!</definedName>
    <definedName name="DT.AXF.DECT.CD">#REF!</definedName>
    <definedName name="DT.AXP.DECT.CD" localSheetId="4">#REF!</definedName>
    <definedName name="DT.AXP.DECT.CD">#REF!</definedName>
    <definedName name="DT.AXR.DECT.CD" localSheetId="4">#REF!</definedName>
    <definedName name="DT.AXR.DECT.CD">#REF!</definedName>
    <definedName name="DT.DID.DLXF.CD" localSheetId="4">#REF!</definedName>
    <definedName name="DT.DID.DLXF.CD">#REF!</definedName>
    <definedName name="DT.DIN.DLXF.CD" localSheetId="4">#REF!</definedName>
    <definedName name="DT.DIN.DLXF.CD">#REF!</definedName>
    <definedName name="DT.DIP.DECT.CD" localSheetId="4">#REF!</definedName>
    <definedName name="DT.DIP.DECT.CD">#REF!</definedName>
    <definedName name="DT.DIR.DLXF.CD" localSheetId="4">#REF!</definedName>
    <definedName name="DT.DIR.DLXF.CD">#REF!</definedName>
    <definedName name="DT.DIS.BLAT.CD" localSheetId="4">#REF!</definedName>
    <definedName name="DT.DIS.BLAT.CD">#REF!</definedName>
    <definedName name="DT.DIS.DIMF.CD" localSheetId="4">#REF!</definedName>
    <definedName name="DT.DIS.DIMF.CD">#REF!</definedName>
    <definedName name="DT.DIS.DLXF.CD" localSheetId="4">#REF!</definedName>
    <definedName name="DT.DIS.DLXF.CD">#REF!</definedName>
    <definedName name="DT.DIS.DPNG.CD" localSheetId="4">#REF!</definedName>
    <definedName name="DT.DIS.DPNG.CD">#REF!</definedName>
    <definedName name="DT.DIS.DRSA.CD" localSheetId="4">#REF!</definedName>
    <definedName name="DT.DIS.DRSA.CD">#REF!</definedName>
    <definedName name="DT.DIS.DRSP.CD" localSheetId="4">#REF!</definedName>
    <definedName name="DT.DIS.DRSP.CD">#REF!</definedName>
    <definedName name="DT.DIS.DSTC.CD" localSheetId="4">#REF!</definedName>
    <definedName name="DT.DIS.DSTC.CD">#REF!</definedName>
    <definedName name="DT.DIS.MIBR.CD" localSheetId="4">#REF!</definedName>
    <definedName name="DT.DIS.MIBR.CD">#REF!</definedName>
    <definedName name="DT.DIS.MIDA.CD" localSheetId="4">#REF!</definedName>
    <definedName name="DT.DIS.MIDA.CD">#REF!</definedName>
    <definedName name="DT.DIS.MLAT.CD" localSheetId="4">#REF!</definedName>
    <definedName name="DT.DIS.MLAT.CD">#REF!</definedName>
    <definedName name="DT.DIS.PBND.CD" localSheetId="4">#REF!</definedName>
    <definedName name="DT.DIS.PBND.CD">#REF!</definedName>
    <definedName name="DT.DIS.PRVT.CD" localSheetId="4">#REF!</definedName>
    <definedName name="DT.DIS.PRVT.CD">#REF!</definedName>
    <definedName name="DT.DNA.DLXF.CD" localSheetId="4">#REF!</definedName>
    <definedName name="DT.DNA.DLXF.CD">#REF!</definedName>
    <definedName name="DT.DNI.DSTC.CD" localSheetId="4">#REF!</definedName>
    <definedName name="DT.DNI.DSTC.CD">#REF!</definedName>
    <definedName name="DT.DOD.ALLC.CD" localSheetId="4">#REF!</definedName>
    <definedName name="DT.DOD.ALLC.CD">#REF!</definedName>
    <definedName name="DT.DOD.BLAT.CD" localSheetId="4">#REF!</definedName>
    <definedName name="DT.DOD.BLAT.CD">#REF!</definedName>
    <definedName name="DT.DOD.DECT.CD" localSheetId="4">#REF!</definedName>
    <definedName name="DT.DOD.DECT.CD">#REF!</definedName>
    <definedName name="DT.DOD.DIMF.CD" localSheetId="4">#REF!</definedName>
    <definedName name="DT.DOD.DIMF.CD">#REF!</definedName>
    <definedName name="DT.DOD.DLXF.CD" localSheetId="4">#REF!</definedName>
    <definedName name="DT.DOD.DLXF.CD">#REF!</definedName>
    <definedName name="DT.DOD.DPNG.CD" localSheetId="4">#REF!</definedName>
    <definedName name="DT.DOD.DPNG.CD">#REF!</definedName>
    <definedName name="DT.DOD.DPPG.CD" localSheetId="4">#REF!</definedName>
    <definedName name="DT.DOD.DPPG.CD">#REF!</definedName>
    <definedName name="DT.DOD.DRSA.CD" localSheetId="4">#REF!</definedName>
    <definedName name="DT.DOD.DRSA.CD">#REF!</definedName>
    <definedName name="DT.DOD.DRSP.CD" localSheetId="4">#REF!</definedName>
    <definedName name="DT.DOD.DRSP.CD">#REF!</definedName>
    <definedName name="DT.DOD.DSTC.CD" localSheetId="4">#REF!</definedName>
    <definedName name="DT.DOD.DSTC.CD">#REF!</definedName>
    <definedName name="DT.DOD.MIBR.CD" localSheetId="4">#REF!</definedName>
    <definedName name="DT.DOD.MIBR.CD">#REF!</definedName>
    <definedName name="DT.DOD.MIDA.CD" localSheetId="4">#REF!</definedName>
    <definedName name="DT.DOD.MIDA.CD">#REF!</definedName>
    <definedName name="DT.DOD.MLAT.CD" localSheetId="4">#REF!</definedName>
    <definedName name="DT.DOD.MLAT.CD">#REF!</definedName>
    <definedName name="DT.DOD.OFFT.CD" localSheetId="4">#REF!</definedName>
    <definedName name="DT.DOD.OFFT.CD">#REF!</definedName>
    <definedName name="DT.DOD.PBND.CD" localSheetId="4">#REF!</definedName>
    <definedName name="DT.DOD.PBND.CD">#REF!</definedName>
    <definedName name="DT.DOD.PCBK.CD" localSheetId="4">#REF!</definedName>
    <definedName name="DT.DOD.PCBK.CD">#REF!</definedName>
    <definedName name="DT.DOD.POTH.CD" localSheetId="4">#REF!</definedName>
    <definedName name="DT.DOD.POTH.CD">#REF!</definedName>
    <definedName name="DT.DOD.PRVT.CD" localSheetId="4">#REF!</definedName>
    <definedName name="DT.DOD.PRVT.CD">#REF!</definedName>
    <definedName name="DT.DOD.PSUP.CD" localSheetId="4">#REF!</definedName>
    <definedName name="DT.DOD.PSUP.CD">#REF!</definedName>
    <definedName name="DT.DON.DLXF.CD" localSheetId="4">#REF!</definedName>
    <definedName name="DT.DON.DLXF.CD">#REF!</definedName>
    <definedName name="DT.DOX.DECT.CD" localSheetId="4">#REF!</definedName>
    <definedName name="DT.DOX.DECT.CD">#REF!</definedName>
    <definedName name="DT.DPA.DLXF.CD" localSheetId="4">#REF!</definedName>
    <definedName name="DT.DPA.DLXF.CD">#REF!</definedName>
    <definedName name="DT.DSC.DLXF.CD" localSheetId="4">#REF!</definedName>
    <definedName name="DT.DSC.DLXF.CD">#REF!</definedName>
    <definedName name="DT.DSD.DLXF.CD" localSheetId="4">#REF!</definedName>
    <definedName name="DT.DSD.DLXF.CD">#REF!</definedName>
    <definedName name="DT.DTA.DLXF.CD" localSheetId="4">#REF!</definedName>
    <definedName name="DT.DTA.DLXF.CD">#REF!</definedName>
    <definedName name="DT.DTA.OADJ.CD" localSheetId="4">#REF!</definedName>
    <definedName name="DT.DTA.OADJ.CD">#REF!</definedName>
    <definedName name="DT.DWA.DECT.CD" localSheetId="4">#REF!</definedName>
    <definedName name="DT.DWA.DECT.CD">#REF!</definedName>
    <definedName name="DT.INA.DECT.CD" localSheetId="4">#REF!</definedName>
    <definedName name="DT.INA.DECT.CD">#REF!</definedName>
    <definedName name="DT.IND.DEXF.CD" localSheetId="4">#REF!</definedName>
    <definedName name="DT.IND.DEXF.CD">#REF!</definedName>
    <definedName name="DT.INN.DLXF.CD" localSheetId="4">#REF!</definedName>
    <definedName name="DT.INN.DLXF.CD">#REF!</definedName>
    <definedName name="DT.INP.DECT.CD" localSheetId="4">#REF!</definedName>
    <definedName name="DT.INP.DECT.CD">#REF!</definedName>
    <definedName name="DT.INR.DLXF.CD" localSheetId="4">#REF!</definedName>
    <definedName name="DT.INR.DLXF.CD">#REF!</definedName>
    <definedName name="DT.INT.BLAT.CD" localSheetId="4">#REF!</definedName>
    <definedName name="DT.INT.BLAT.CD">#REF!</definedName>
    <definedName name="DT.INT.DIMF.CD" localSheetId="4">#REF!</definedName>
    <definedName name="DT.INT.DIMF.CD">#REF!</definedName>
    <definedName name="DT.INT.DPNG.CD" localSheetId="4">#REF!</definedName>
    <definedName name="DT.INT.DPNG.CD">#REF!</definedName>
    <definedName name="DT.INT.DRSA.CD" localSheetId="4">#REF!</definedName>
    <definedName name="DT.INT.DRSA.CD">#REF!</definedName>
    <definedName name="DT.INT.DRSP.CD" localSheetId="4">#REF!</definedName>
    <definedName name="DT.INT.DRSP.CD">#REF!</definedName>
    <definedName name="DT.INT.DSTC.CD" localSheetId="4">#REF!</definedName>
    <definedName name="DT.INT.DSTC.CD">#REF!</definedName>
    <definedName name="DT.INT.MIBR.CD" localSheetId="4">#REF!</definedName>
    <definedName name="DT.INT.MIBR.CD">#REF!</definedName>
    <definedName name="DT.INT.MIDA.CD" localSheetId="4">#REF!</definedName>
    <definedName name="DT.INT.MIDA.CD">#REF!</definedName>
    <definedName name="DT.INT.MLAT.CD" localSheetId="4">#REF!</definedName>
    <definedName name="DT.INT.MLAT.CD">#REF!</definedName>
    <definedName name="DT.INT.PBND.CD" localSheetId="4">#REF!</definedName>
    <definedName name="DT.INT.PBND.CD">#REF!</definedName>
    <definedName name="DT.INT.PRVT.CD" localSheetId="4">#REF!</definedName>
    <definedName name="DT.INT.PRVT.CD">#REF!</definedName>
    <definedName name="DT.IRA.DECT.CD" localSheetId="4">#REF!</definedName>
    <definedName name="DT.IRA.DECT.CD">#REF!</definedName>
    <definedName name="DT.ISD.DLXF.CD" localSheetId="4">#REF!</definedName>
    <definedName name="DT.ISD.DLXF.CD">#REF!</definedName>
    <definedName name="DT.IXA.DECT.CD" localSheetId="4">#REF!</definedName>
    <definedName name="DT.IXA.DECT.CD">#REF!</definedName>
    <definedName name="DT.IXA.DPPG.CD" localSheetId="4">#REF!</definedName>
    <definedName name="DT.IXA.DPPG.CD">#REF!</definedName>
    <definedName name="DT.IXF.DECT.CD" localSheetId="4">#REF!</definedName>
    <definedName name="DT.IXF.DECT.CD">#REF!</definedName>
    <definedName name="DT.IXP.DECT.CD" localSheetId="4">#REF!</definedName>
    <definedName name="DT.IXP.DECT.CD">#REF!</definedName>
    <definedName name="DT.IXR.DECT.CD" localSheetId="4">#REF!</definedName>
    <definedName name="DT.IXR.DECT.CD">#REF!</definedName>
    <definedName name="DT.NFL.DSTC.CD" localSheetId="4">#REF!</definedName>
    <definedName name="DT.NFL.DSTC.CD">#REF!</definedName>
    <definedName name="DVE" localSheetId="4">#REF!</definedName>
    <definedName name="DVE">#REF!</definedName>
    <definedName name="DVE_S" localSheetId="4">#REF!</definedName>
    <definedName name="DVE_S">#REF!</definedName>
    <definedName name="DVEB" localSheetId="4">#REF!</definedName>
    <definedName name="DVEB">#REF!</definedName>
    <definedName name="DVEG" localSheetId="4">#REF!</definedName>
    <definedName name="DVEG">#REF!</definedName>
    <definedName name="E200E" localSheetId="4">#REF!</definedName>
    <definedName name="E200E">#REF!</definedName>
    <definedName name="Ed." localSheetId="4">[8]ANALYSIS!#REF!</definedName>
    <definedName name="Ed.">[8]ANALYSIS!#REF!</definedName>
    <definedName name="EDNA" localSheetId="4">#REF!</definedName>
    <definedName name="EDNA">#REF!</definedName>
    <definedName name="EdssBatchRange" localSheetId="4">#REF!</definedName>
    <definedName name="EdssBatchRange">#REF!</definedName>
    <definedName name="EF_7D" localSheetId="4">#REF!</definedName>
    <definedName name="EF_7D">#REF!</definedName>
    <definedName name="EF_7DB" localSheetId="4">#REF!</definedName>
    <definedName name="EF_7DB">#REF!</definedName>
    <definedName name="EF_7DG" localSheetId="4">#REF!</definedName>
    <definedName name="EF_7DG">#REF!</definedName>
    <definedName name="Empl" localSheetId="4">#REF!</definedName>
    <definedName name="Empl">#REF!</definedName>
    <definedName name="empty" localSheetId="4">#REF!</definedName>
    <definedName name="empty">#REF!</definedName>
    <definedName name="ENDA" localSheetId="4">#REF!</definedName>
    <definedName name="ENDA">#REF!</definedName>
    <definedName name="endbut">"Button 3"</definedName>
    <definedName name="EntSec" localSheetId="4">#REF!</definedName>
    <definedName name="EntSec">#REF!</definedName>
    <definedName name="Excel_BuiltIn_Print_Titles_1">[10]Акколь!$A$1:$C$65535,[10]Акколь!$A$8:$IV$13</definedName>
    <definedName name="Excel_BuiltIn_Print_Titles_10">NA()</definedName>
    <definedName name="Excel_BuiltIn_Print_Titles_7_1">NA()</definedName>
    <definedName name="Excel_BuiltIn_Print_Titles_9">NA()</definedName>
    <definedName name="ExchRate" localSheetId="4">#REF!</definedName>
    <definedName name="ExchRate">#REF!</definedName>
    <definedName name="ExitWRS">[11]Main!$AB$25</definedName>
    <definedName name="F" localSheetId="4">#REF!</definedName>
    <definedName name="F">#REF!</definedName>
    <definedName name="Farm" localSheetId="4">#REF!</definedName>
    <definedName name="Farm">#REF!</definedName>
    <definedName name="FI.RES.GOLD.CD.WB" localSheetId="4">#REF!</definedName>
    <definedName name="FI.RES.GOLD.CD.WB">#REF!</definedName>
    <definedName name="FI.RES.TOTL.CD.WB" localSheetId="4">#REF!</definedName>
    <definedName name="FI.RES.TOTL.CD.WB">#REF!</definedName>
    <definedName name="FI.RES.XGLD.CD" localSheetId="4">#REF!</definedName>
    <definedName name="FI.RES.XGLD.CD">#REF!</definedName>
    <definedName name="Finance" localSheetId="4">#REF!</definedName>
    <definedName name="Finance">#REF!</definedName>
    <definedName name="Fiscsum" localSheetId="4">#REF!</definedName>
    <definedName name="Fiscsum">#REF!</definedName>
    <definedName name="FM.ASC.GOVT.CN" localSheetId="4">#REF!</definedName>
    <definedName name="FM.ASC.GOVT.CN">#REF!</definedName>
    <definedName name="FM.ASC.OFIN.CN" localSheetId="4">#REF!</definedName>
    <definedName name="FM.ASC.OFIN.CN">#REF!</definedName>
    <definedName name="FM.AST.DOMO.CN" localSheetId="4">#REF!</definedName>
    <definedName name="FM.AST.DOMO.CN">#REF!</definedName>
    <definedName name="FM.AST.DOMO.CN.AF" localSheetId="4">#REF!</definedName>
    <definedName name="FM.AST.DOMO.CN.AF">#REF!</definedName>
    <definedName name="FM.AST.DOMS.CN" localSheetId="4">#REF!</definedName>
    <definedName name="FM.AST.DOMS.CN">#REF!</definedName>
    <definedName name="FM.AST.DOMS.CN.AF" localSheetId="4">#REF!</definedName>
    <definedName name="FM.AST.DOMS.CN.AF">#REF!</definedName>
    <definedName name="FM.AST.GOVT.CN" localSheetId="4">#REF!</definedName>
    <definedName name="FM.AST.GOVT.CN">#REF!</definedName>
    <definedName name="FM.AST.NCGV.CN" localSheetId="4">#REF!</definedName>
    <definedName name="FM.AST.NCGV.CN">#REF!</definedName>
    <definedName name="FM.AST.NCGV.CN.AF" localSheetId="4">#REF!</definedName>
    <definedName name="FM.AST.NCGV.CN.AF">#REF!</definedName>
    <definedName name="FM.AST.NFGD.CN" localSheetId="4">#REF!</definedName>
    <definedName name="FM.AST.NFGD.CN">#REF!</definedName>
    <definedName name="FM.AST.NFGD.CN.AF" localSheetId="4">#REF!</definedName>
    <definedName name="FM.AST.NFGD.CN.AF">#REF!</definedName>
    <definedName name="FM.AST.NFRG.CD" localSheetId="4">#REF!</definedName>
    <definedName name="FM.AST.NFRG.CD">#REF!</definedName>
    <definedName name="FM.AST.NFRG.CN" localSheetId="4">#REF!</definedName>
    <definedName name="FM.AST.NFRG.CN">#REF!</definedName>
    <definedName name="FM.AST.NFRG.CN.AF" localSheetId="4">#REF!</definedName>
    <definedName name="FM.AST.NFRG.CN.AF">#REF!</definedName>
    <definedName name="FM.AST.OFFO.CN" localSheetId="4">#REF!</definedName>
    <definedName name="FM.AST.OFFO.CN">#REF!</definedName>
    <definedName name="FM.AST.OFFO.CN.AF" localSheetId="4">#REF!</definedName>
    <definedName name="FM.AST.OFFO.CN.AF">#REF!</definedName>
    <definedName name="FM.AST.OFIN.CN" localSheetId="4">#REF!</definedName>
    <definedName name="FM.AST.OFIN.CN">#REF!</definedName>
    <definedName name="FM.AST.TOTP.CN" localSheetId="4">#REF!</definedName>
    <definedName name="FM.AST.TOTP.CN">#REF!</definedName>
    <definedName name="FM.AST.TOTP.CN.AF" localSheetId="4">#REF!</definedName>
    <definedName name="FM.AST.TOTP.CN.AF">#REF!</definedName>
    <definedName name="FM.LBL.MQMY.CN" localSheetId="4">#REF!</definedName>
    <definedName name="FM.LBL.MQMY.CN">#REF!</definedName>
    <definedName name="FM.LBL.MQMY.CN.AF" localSheetId="4">#REF!</definedName>
    <definedName name="FM.LBL.MQMY.CN.AF">#REF!</definedName>
    <definedName name="FM.LBL.XMQM.CN" localSheetId="4">#REF!</definedName>
    <definedName name="FM.LBL.XMQM.CN">#REF!</definedName>
    <definedName name="FM.LBL.XMQM.CN.AF" localSheetId="4">#REF!</definedName>
    <definedName name="FM.LBL.XMQM.CN.AF">#REF!</definedName>
    <definedName name="FMB" localSheetId="4">#REF!</definedName>
    <definedName name="FMB">#REF!</definedName>
    <definedName name="Foreign_liabilities" localSheetId="4">#REF!</definedName>
    <definedName name="Foreign_liabilities">#REF!</definedName>
    <definedName name="FOREX_D">'[12]FOREX-DAILY'!$A$9:$Q$128</definedName>
    <definedName name="FP.CPI.TOTL" localSheetId="4">#REF!</definedName>
    <definedName name="FP.CPI.TOTL">#REF!</definedName>
    <definedName name="FS.XPC.DDPT.CN" localSheetId="4">#REF!</definedName>
    <definedName name="FS.XPC.DDPT.CN">#REF!</definedName>
    <definedName name="FS.XPC.TDPT.CN" localSheetId="4">#REF!</definedName>
    <definedName name="FS.XPC.TDPT.CN">#REF!</definedName>
    <definedName name="fullpilot" localSheetId="4">#REF!</definedName>
    <definedName name="fullpilot">#REF!</definedName>
    <definedName name="GB.AMA.ABRD.CN" localSheetId="4">#REF!</definedName>
    <definedName name="GB.AMA.ABRD.CN">#REF!</definedName>
    <definedName name="GB.BAL.CIGR.CN" localSheetId="4">#REF!</definedName>
    <definedName name="GB.BAL.CIGR.CN">#REF!</definedName>
    <definedName name="GB.BAL.OVRL.CN" localSheetId="4">#REF!</definedName>
    <definedName name="GB.BAL.OVRL.CN">#REF!</definedName>
    <definedName name="GB.BAL.OVRX.CN" localSheetId="4">#REF!</definedName>
    <definedName name="GB.BAL.OVRX.CN">#REF!</definedName>
    <definedName name="GB.DOD.DMSY.CN" localSheetId="4">#REF!</definedName>
    <definedName name="GB.DOD.DMSY.CN">#REF!</definedName>
    <definedName name="GB.DOD.DNMS.CN" localSheetId="4">#REF!</definedName>
    <definedName name="GB.DOD.DNMS.CN">#REF!</definedName>
    <definedName name="GB.DOD.FRGN.CD" localSheetId="4">#REF!</definedName>
    <definedName name="GB.DOD.FRGN.CD">#REF!</definedName>
    <definedName name="GB.DOD.FRGN.CN" localSheetId="4">#REF!</definedName>
    <definedName name="GB.DOD.FRGN.CN">#REF!</definedName>
    <definedName name="GB.DOD.TOTL.CN" localSheetId="4">#REF!</definedName>
    <definedName name="GB.DOD.TOTL.CN">#REF!</definedName>
    <definedName name="GB.FIN.ABRD.CN" localSheetId="4">#REF!</definedName>
    <definedName name="GB.FIN.ABRD.CN">#REF!</definedName>
    <definedName name="GB.FIN.DMSY.CN" localSheetId="4">#REF!</definedName>
    <definedName name="GB.FIN.DMSY.CN">#REF!</definedName>
    <definedName name="GB.FIN.DNMS.CN" localSheetId="4">#REF!</definedName>
    <definedName name="GB.FIN.DNMS.CN">#REF!</definedName>
    <definedName name="GB.FIN.IKFR.CN" localSheetId="4">#REF!</definedName>
    <definedName name="GB.FIN.IKFR.CN">#REF!</definedName>
    <definedName name="GB.GRT.KFRN.CN" localSheetId="4">#REF!</definedName>
    <definedName name="GB.GRT.KFRN.CN">#REF!</definedName>
    <definedName name="GB.GRT.TOTL.CN" localSheetId="4">#REF!</definedName>
    <definedName name="GB.GRT.TOTL.CN">#REF!</definedName>
    <definedName name="gb.kff" localSheetId="4">#REF!</definedName>
    <definedName name="gb.kff">#REF!</definedName>
    <definedName name="GB.NTX.CIGR.CN" localSheetId="4">#REF!</definedName>
    <definedName name="GB.NTX.CIGR.CN">#REF!</definedName>
    <definedName name="GB.REV.IGRT.CN" localSheetId="4">#REF!</definedName>
    <definedName name="GB.REV.IGRT.CN">#REF!</definedName>
    <definedName name="GB.REV.TOTL.CN" localSheetId="4">#REF!</definedName>
    <definedName name="GB.REV.TOTL.CN">#REF!</definedName>
    <definedName name="GB.RVC.IGRT.CN" localSheetId="4">#REF!</definedName>
    <definedName name="GB.RVC.IGRT.CN">#REF!</definedName>
    <definedName name="GB.RVK.TOTL.CN" localSheetId="4">#REF!</definedName>
    <definedName name="GB.RVK.TOTL.CN">#REF!</definedName>
    <definedName name="GB.TAX.DRCT.CN" localSheetId="4">#REF!</definedName>
    <definedName name="GB.TAX.DRCT.CN">#REF!</definedName>
    <definedName name="GB.TAX.GSRV.CN" localSheetId="4">#REF!</definedName>
    <definedName name="GB.TAX.GSRV.CN">#REF!</definedName>
    <definedName name="GB.TAX.IDRT.CN" localSheetId="4">#REF!</definedName>
    <definedName name="GB.TAX.IDRT.CN">#REF!</definedName>
    <definedName name="GB.TAX.INTT.CN" localSheetId="4">#REF!</definedName>
    <definedName name="GB.TAX.INTT.CN">#REF!</definedName>
    <definedName name="GB.TDS.ABRD.CN" localSheetId="4">#REF!</definedName>
    <definedName name="GB.TDS.ABRD.CN">#REF!</definedName>
    <definedName name="GB.XPC.GSRV.CN" localSheetId="4">#REF!</definedName>
    <definedName name="GB.XPC.GSRV.CN">#REF!</definedName>
    <definedName name="GB.XPC.INTD.CN" localSheetId="4">#REF!</definedName>
    <definedName name="GB.XPC.INTD.CN">#REF!</definedName>
    <definedName name="GB.XPC.INTE.CN" localSheetId="4">#REF!</definedName>
    <definedName name="GB.XPC.INTE.CN">#REF!</definedName>
    <definedName name="GB.XPC.SUBS.CN" localSheetId="4">#REF!</definedName>
    <definedName name="GB.XPC.SUBS.CN">#REF!</definedName>
    <definedName name="GB.XPC.TOTL.CN" localSheetId="4">#REF!</definedName>
    <definedName name="GB.XPC.TOTL.CN">#REF!</definedName>
    <definedName name="GB.XPC.TRFO.CN" localSheetId="4">#REF!</definedName>
    <definedName name="GB.XPC.TRFO.CN">#REF!</definedName>
    <definedName name="GB.XPC.WAGE.CN" localSheetId="4">#REF!</definedName>
    <definedName name="GB.XPC.WAGE.CN">#REF!</definedName>
    <definedName name="GB.XPD.INLD.CN" localSheetId="4">#REF!</definedName>
    <definedName name="GB.XPD.INLD.CN">#REF!</definedName>
    <definedName name="GB.XPK.INLD.CN" localSheetId="4">#REF!</definedName>
    <definedName name="GB.XPK.INLD.CN">#REF!</definedName>
    <definedName name="GB.XPK.RINV.CN" localSheetId="4">#REF!</definedName>
    <definedName name="GB.XPK.RINV.CN">#REF!</definedName>
    <definedName name="GB.XPL.TRNL.CN" localSheetId="4">#REF!</definedName>
    <definedName name="GB.XPL.TRNL.CN">#REF!</definedName>
    <definedName name="GCB" localSheetId="4">#REF!</definedName>
    <definedName name="GCB">#REF!</definedName>
    <definedName name="GCB_NGDP" localSheetId="4">#REF!</definedName>
    <definedName name="GCB_NGDP">#REF!</definedName>
    <definedName name="GCEC" localSheetId="4">#REF!</definedName>
    <definedName name="GCEC">#REF!</definedName>
    <definedName name="GCEI" localSheetId="4">#REF!</definedName>
    <definedName name="GCEI">#REF!</definedName>
    <definedName name="GCENL" localSheetId="4">#REF!</definedName>
    <definedName name="GCENL">#REF!</definedName>
    <definedName name="GCND" localSheetId="4">#REF!</definedName>
    <definedName name="GCND">#REF!</definedName>
    <definedName name="GCND_NGDP" localSheetId="4">#REF!</definedName>
    <definedName name="GCND_NGDP">#REF!</definedName>
    <definedName name="GCRG" localSheetId="4">#REF!</definedName>
    <definedName name="GCRG">#REF!</definedName>
    <definedName name="GDPCat" localSheetId="4">#REF!</definedName>
    <definedName name="GDPCat">#REF!</definedName>
    <definedName name="GDPOrigin" localSheetId="4">#REF!</definedName>
    <definedName name="GDPOrigin">#REF!</definedName>
    <definedName name="GEB_6" localSheetId="4">'[5]BoP-weo'!#REF!</definedName>
    <definedName name="GEB_6">'[5]BoP-weo'!#REF!</definedName>
    <definedName name="GGB" localSheetId="4">#REF!</definedName>
    <definedName name="GGB">#REF!</definedName>
    <definedName name="GGB_NGDP" localSheetId="4">#REF!</definedName>
    <definedName name="GGB_NGDP">#REF!</definedName>
    <definedName name="GGEC" localSheetId="4">#REF!</definedName>
    <definedName name="GGEC">#REF!</definedName>
    <definedName name="GGED" localSheetId="4">#REF!</definedName>
    <definedName name="GGED">#REF!</definedName>
    <definedName name="GGED_NGDP" localSheetId="4">#REF!</definedName>
    <definedName name="GGED_NGDP">#REF!</definedName>
    <definedName name="GGEI" localSheetId="4">#REF!</definedName>
    <definedName name="GGEI">#REF!</definedName>
    <definedName name="GGENL" localSheetId="4">#REF!</definedName>
    <definedName name="GGENL">#REF!</definedName>
    <definedName name="GGND" localSheetId="4">#REF!</definedName>
    <definedName name="GGND">#REF!</definedName>
    <definedName name="GGRG" localSheetId="4">#REF!</definedName>
    <definedName name="GGRG">#REF!</definedName>
    <definedName name="GovExp" localSheetId="4">#REF!</definedName>
    <definedName name="GovExp">#REF!</definedName>
    <definedName name="GovRev" localSheetId="4">#REF!</definedName>
    <definedName name="GovRev">#REF!</definedName>
    <definedName name="Gross_reserves" localSheetId="4">#REF!</definedName>
    <definedName name="Gross_reserves">#REF!</definedName>
    <definedName name="HEADER" localSheetId="4">'[13]Crude Oil Reserves1980-2003'!#REF!</definedName>
    <definedName name="HEADER">'[13]Crude Oil Reserves1980-2003'!#REF!</definedName>
    <definedName name="HERE" localSheetId="4">#REF!</definedName>
    <definedName name="HERE">#REF!</definedName>
    <definedName name="HTML_CodePage" hidden="1">1251</definedName>
    <definedName name="HTML_Control" localSheetId="6" hidden="1">{"'стр.106'!$A$1:$H$27"}</definedName>
    <definedName name="HTML_Control" localSheetId="7" hidden="1">{"'стр.106'!$A$1:$H$27"}</definedName>
    <definedName name="HTML_Control" localSheetId="4" hidden="1">{"'стр.106'!$A$1:$H$27"}</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 localSheetId="4">#REF!</definedName>
    <definedName name="IDRO_7D">#REF!</definedName>
    <definedName name="IIPpilot" localSheetId="4">#REF!</definedName>
    <definedName name="IIPpilot">#REF!</definedName>
    <definedName name="IMF">[7]IN!$AF$36</definedName>
    <definedName name="IMF_CRDT" localSheetId="4">#REF!</definedName>
    <definedName name="IMF_CRDT">#REF!</definedName>
    <definedName name="IN" localSheetId="4">#REF!</definedName>
    <definedName name="IN">#REF!</definedName>
    <definedName name="In_millions_of_lei" localSheetId="4">#REF!</definedName>
    <definedName name="In_millions_of_lei">#REF!</definedName>
    <definedName name="In_millions_of_U.S._dollars" localSheetId="4">#REF!</definedName>
    <definedName name="In_millions_of_U.S._dollars">#REF!</definedName>
    <definedName name="Indprod" localSheetId="4">#REF!</definedName>
    <definedName name="Indprod">#REF!</definedName>
    <definedName name="Interbank" localSheetId="4">#REF!</definedName>
    <definedName name="Interbank">#REF!</definedName>
    <definedName name="Invest" localSheetId="4">#REF!</definedName>
    <definedName name="Invest">#REF!</definedName>
    <definedName name="Invsect" localSheetId="4">#REF!</definedName>
    <definedName name="Invsect">#REF!</definedName>
    <definedName name="KEND" localSheetId="4">#REF!</definedName>
    <definedName name="KEND">#REF!</definedName>
    <definedName name="KMENU" localSheetId="4">#REF!</definedName>
    <definedName name="KMENU">#REF!</definedName>
    <definedName name="kPlan" localSheetId="4">[14]Face!#REF!</definedName>
    <definedName name="kPlan">[14]Face!#REF!</definedName>
    <definedName name="labor" localSheetId="4">#REF!</definedName>
    <definedName name="labor">#REF!</definedName>
    <definedName name="LCM" localSheetId="4">#REF!</definedName>
    <definedName name="LCM">#REF!</definedName>
    <definedName name="LE" localSheetId="4">#REF!</definedName>
    <definedName name="LE">#REF!</definedName>
    <definedName name="LEFT" localSheetId="4">#REF!</definedName>
    <definedName name="LEFT">#REF!</definedName>
    <definedName name="LEM" localSheetId="4">#REF!</definedName>
    <definedName name="LEM">#REF!</definedName>
    <definedName name="LHEM" localSheetId="4">#REF!</definedName>
    <definedName name="LHEM">#REF!</definedName>
    <definedName name="LHM" localSheetId="4">#REF!</definedName>
    <definedName name="LHM">#REF!</definedName>
    <definedName name="LIABILITIES" localSheetId="4">'[15]CBA bal.sheet 98-99'!#REF!</definedName>
    <definedName name="LIABILITIES">'[15]CBA bal.sheet 98-99'!#REF!</definedName>
    <definedName name="LIPM" localSheetId="4">#REF!</definedName>
    <definedName name="LIPM">#REF!</definedName>
    <definedName name="liquidity_reserve" localSheetId="4">#REF!</definedName>
    <definedName name="liquidity_reserve">#REF!</definedName>
    <definedName name="Livestock" localSheetId="4">#REF!</definedName>
    <definedName name="Livestock">#REF!</definedName>
    <definedName name="LLF" localSheetId="4">#REF!</definedName>
    <definedName name="LLF">#REF!</definedName>
    <definedName name="LULCM" localSheetId="4">#REF!</definedName>
    <definedName name="LULCM">#REF!</definedName>
    <definedName name="LUR" localSheetId="4">#REF!</definedName>
    <definedName name="LUR">#REF!</definedName>
    <definedName name="lvTMGXO_Dcalc2" localSheetId="4">#REF!</definedName>
    <definedName name="lvTMGXO_Dcalc2">#REF!</definedName>
    <definedName name="lvTXGXO_Dcalc2" localSheetId="4">#REF!</definedName>
    <definedName name="lvTXGXO_Dcalc2">#REF!</definedName>
    <definedName name="MACROS" localSheetId="4">#REF!</definedName>
    <definedName name="MACROS">#REF!</definedName>
    <definedName name="MCV" localSheetId="4">#REF!</definedName>
    <definedName name="MCV">#REF!</definedName>
    <definedName name="MCV_B" localSheetId="4">#REF!</definedName>
    <definedName name="MCV_B">#REF!</definedName>
    <definedName name="MCV_B1" localSheetId="4">#REF!</definedName>
    <definedName name="MCV_B1">#REF!</definedName>
    <definedName name="MCV_D" localSheetId="4">#REF!</definedName>
    <definedName name="MCV_D">#REF!</definedName>
    <definedName name="MCV_D1" localSheetId="4">#REF!</definedName>
    <definedName name="MCV_D1">#REF!</definedName>
    <definedName name="MCV_N" localSheetId="4">#REF!</definedName>
    <definedName name="MCV_N">#REF!</definedName>
    <definedName name="MCV_N1" localSheetId="4">#REF!</definedName>
    <definedName name="MCV_N1">#REF!</definedName>
    <definedName name="MCV_T" localSheetId="4">#REF!</definedName>
    <definedName name="MCV_T">#REF!</definedName>
    <definedName name="MCV_T1" localSheetId="4">#REF!</definedName>
    <definedName name="MCV_T1">#REF!</definedName>
    <definedName name="Medium_term_BOP_scenario" localSheetId="4">#REF!</definedName>
    <definedName name="Medium_term_BOP_scenario">#REF!</definedName>
    <definedName name="mesPlan" localSheetId="4">#REF!</definedName>
    <definedName name="mesPlan">#REF!</definedName>
    <definedName name="mesPlan_1" localSheetId="4">[14]Face!#REF!</definedName>
    <definedName name="mesPlan_1">[14]Face!#REF!</definedName>
    <definedName name="Moldova__Balance_of_Payments__1994_98" localSheetId="4">#REF!</definedName>
    <definedName name="Moldova__Balance_of_Payments__1994_98">#REF!</definedName>
    <definedName name="MONA798" localSheetId="4">#REF!</definedName>
    <definedName name="MONA798">#REF!</definedName>
    <definedName name="Monetary_Program_Parameters" localSheetId="4">#REF!</definedName>
    <definedName name="Monetary_Program_Parameters">#REF!</definedName>
    <definedName name="moneyprogram" localSheetId="4">#REF!</definedName>
    <definedName name="moneyprogram">#REF!</definedName>
    <definedName name="monprogparameters" localSheetId="4">#REF!</definedName>
    <definedName name="monprogparameters">#REF!</definedName>
    <definedName name="Monsurv" localSheetId="4">#REF!</definedName>
    <definedName name="Monsurv">#REF!</definedName>
    <definedName name="monsurvey" localSheetId="4">#REF!</definedName>
    <definedName name="monsurvey">#REF!</definedName>
    <definedName name="MonthEng">[16]Utility!$B$1</definedName>
    <definedName name="MS" localSheetId="4">#REF!</definedName>
    <definedName name="MS">#REF!</definedName>
    <definedName name="mt_moneyprog" localSheetId="4">#REF!</definedName>
    <definedName name="mt_moneyprog">#REF!</definedName>
    <definedName name="nameobl" localSheetId="4">#REF!</definedName>
    <definedName name="nameobl">#REF!</definedName>
    <definedName name="NAMES" localSheetId="4">#REF!</definedName>
    <definedName name="NAMES">#REF!</definedName>
    <definedName name="NBK" localSheetId="4">#REF!</definedName>
    <definedName name="NBK">#REF!</definedName>
    <definedName name="NC" localSheetId="4">#REF!</definedName>
    <definedName name="NC">#REF!</definedName>
    <definedName name="NC_R" localSheetId="4">#REF!</definedName>
    <definedName name="NC_R">#REF!</definedName>
    <definedName name="NCG" localSheetId="4">#REF!</definedName>
    <definedName name="NCG">#REF!</definedName>
    <definedName name="NCG_R" localSheetId="4">#REF!</definedName>
    <definedName name="NCG_R">#REF!</definedName>
    <definedName name="NCol">[8]ANALYSIS!A$1055</definedName>
    <definedName name="NCP" localSheetId="4">#REF!</definedName>
    <definedName name="NCP">#REF!</definedName>
    <definedName name="NCP_R" localSheetId="4">#REF!</definedName>
    <definedName name="NCP_R">#REF!</definedName>
    <definedName name="NE.CON.GOVT.CN" localSheetId="4">#REF!</definedName>
    <definedName name="NE.CON.GOVT.CN">#REF!</definedName>
    <definedName name="NE.CON.GOVT.KN" localSheetId="4">#REF!</definedName>
    <definedName name="NE.CON.GOVT.KN">#REF!</definedName>
    <definedName name="NE.CON.PETC.CN" localSheetId="4">#REF!</definedName>
    <definedName name="NE.CON.PETC.CN">#REF!</definedName>
    <definedName name="NE.CON.PETC.KN" localSheetId="4">#REF!</definedName>
    <definedName name="NE.CON.PETC.KN">#REF!</definedName>
    <definedName name="NE.CON.TETC.CN" localSheetId="4">#REF!</definedName>
    <definedName name="NE.CON.TETC.CN">#REF!</definedName>
    <definedName name="NE.CON.TETC.KN" localSheetId="4">#REF!</definedName>
    <definedName name="NE.CON.TETC.KN">#REF!</definedName>
    <definedName name="NE.EXP.GNFS.CN" localSheetId="4">#REF!</definedName>
    <definedName name="NE.EXP.GNFS.CN">#REF!</definedName>
    <definedName name="NE.EXP.GNFS.KN" localSheetId="4">#REF!</definedName>
    <definedName name="NE.EXP.GNFS.KN">#REF!</definedName>
    <definedName name="NE.GDI.FGOV.CN" localSheetId="4">#REF!</definedName>
    <definedName name="NE.GDI.FGOV.CN">#REF!</definedName>
    <definedName name="NE.GDI.FGOV.KN" localSheetId="4">#REF!</definedName>
    <definedName name="NE.GDI.FGOV.KN">#REF!</definedName>
    <definedName name="NE.GDI.FPRV.CN" localSheetId="4">#REF!</definedName>
    <definedName name="NE.GDI.FPRV.CN">#REF!</definedName>
    <definedName name="NE.GDI.FPRV.KN" localSheetId="4">#REF!</definedName>
    <definedName name="NE.GDI.FPRV.KN">#REF!</definedName>
    <definedName name="NE.GDI.FTOT.CN" localSheetId="4">#REF!</definedName>
    <definedName name="NE.GDI.FTOT.CN">#REF!</definedName>
    <definedName name="NE.GDI.FTOT.KN" localSheetId="4">#REF!</definedName>
    <definedName name="NE.GDI.FTOT.KN">#REF!</definedName>
    <definedName name="NE.GDI.STKB.CN" localSheetId="4">#REF!</definedName>
    <definedName name="NE.GDI.STKB.CN">#REF!</definedName>
    <definedName name="NE.GDI.STKB.KN" localSheetId="4">#REF!</definedName>
    <definedName name="NE.GDI.STKB.KN">#REF!</definedName>
    <definedName name="NE.GDI.TOTL.CN" localSheetId="4">#REF!</definedName>
    <definedName name="NE.GDI.TOTL.CN">#REF!</definedName>
    <definedName name="NE.GDI.TOTL.KN" localSheetId="4">#REF!</definedName>
    <definedName name="NE.GDI.TOTL.KN">#REF!</definedName>
    <definedName name="NE.IMP.GNFS.CN" localSheetId="4">#REF!</definedName>
    <definedName name="NE.IMP.GNFS.CN">#REF!</definedName>
    <definedName name="NE.IMP.GNFS.KN" localSheetId="4">#REF!</definedName>
    <definedName name="NE.IMP.GNFS.KN">#REF!</definedName>
    <definedName name="NEF_6" localSheetId="4">'[5]BoP-weo'!#REF!</definedName>
    <definedName name="NEF_6">'[5]BoP-weo'!#REF!</definedName>
    <definedName name="new" localSheetId="6" hidden="1">{"TBILLS_ALL",#N/A,FALSE,"FITB_all"}</definedName>
    <definedName name="new" localSheetId="7" hidden="1">{"TBILLS_ALL",#N/A,FALSE,"FITB_all"}</definedName>
    <definedName name="new" localSheetId="4" hidden="1">{"TBILLS_ALL",#N/A,FALSE,"FITB_all"}</definedName>
    <definedName name="new" hidden="1">{"TBILLS_ALL",#N/A,FALSE,"FITB_all"}</definedName>
    <definedName name="NFA_assumptions" localSheetId="4">#REF!</definedName>
    <definedName name="NFA_assumptions">#REF!</definedName>
    <definedName name="NFB_R" localSheetId="4">#REF!</definedName>
    <definedName name="NFB_R">#REF!</definedName>
    <definedName name="NFB_R_GDP" localSheetId="4">#REF!</definedName>
    <definedName name="NFB_R_GDP">#REF!</definedName>
    <definedName name="NFI" localSheetId="4">#REF!</definedName>
    <definedName name="NFI">#REF!</definedName>
    <definedName name="NFI_R" localSheetId="4">#REF!</definedName>
    <definedName name="NFI_R">#REF!</definedName>
    <definedName name="NFIG" localSheetId="4">#REF!</definedName>
    <definedName name="NFIG">#REF!</definedName>
    <definedName name="NFIP" localSheetId="4">#REF!</definedName>
    <definedName name="NFIP">#REF!</definedName>
    <definedName name="NGDP" localSheetId="4">#REF!</definedName>
    <definedName name="NGDP">#REF!</definedName>
    <definedName name="NGDP_D" localSheetId="4">#REF!</definedName>
    <definedName name="NGDP_D">#REF!</definedName>
    <definedName name="NGDP_DG" localSheetId="4">#REF!</definedName>
    <definedName name="NGDP_DG">#REF!</definedName>
    <definedName name="NGDP_R" localSheetId="4">#REF!</definedName>
    <definedName name="NGDP_R">#REF!</definedName>
    <definedName name="NGDP_RG" localSheetId="4">#REF!</definedName>
    <definedName name="NGDP_RG">#REF!</definedName>
    <definedName name="NGS" localSheetId="4">#REF!</definedName>
    <definedName name="NGS">#REF!</definedName>
    <definedName name="NGS_NGDP" localSheetId="4">#REF!</definedName>
    <definedName name="NGS_NGDP">#REF!</definedName>
    <definedName name="NGSG" localSheetId="4">#REF!</definedName>
    <definedName name="NGSG">#REF!</definedName>
    <definedName name="NGSP" localSheetId="4">#REF!</definedName>
    <definedName name="NGSP">#REF!</definedName>
    <definedName name="NI" localSheetId="4">#REF!</definedName>
    <definedName name="NI">#REF!</definedName>
    <definedName name="NI_GDP" localSheetId="4">#REF!</definedName>
    <definedName name="NI_GDP">#REF!</definedName>
    <definedName name="NI_NGDP" localSheetId="4">#REF!</definedName>
    <definedName name="NI_NGDP">#REF!</definedName>
    <definedName name="NI_R" localSheetId="4">#REF!</definedName>
    <definedName name="NI_R">#REF!</definedName>
    <definedName name="NIG" localSheetId="4">#REF!</definedName>
    <definedName name="NIG">#REF!</definedName>
    <definedName name="NINV" localSheetId="4">#REF!</definedName>
    <definedName name="NINV">#REF!</definedName>
    <definedName name="NINV_R" localSheetId="4">#REF!</definedName>
    <definedName name="NINV_R">#REF!</definedName>
    <definedName name="NINV_R_GDP" localSheetId="4">#REF!</definedName>
    <definedName name="NINV_R_GDP">#REF!</definedName>
    <definedName name="NIP" localSheetId="4">#REF!</definedName>
    <definedName name="NIP">#REF!</definedName>
    <definedName name="NM" localSheetId="4">#REF!</definedName>
    <definedName name="NM">#REF!</definedName>
    <definedName name="NM_R" localSheetId="4">#REF!</definedName>
    <definedName name="NM_R">#REF!</definedName>
    <definedName name="NMG" localSheetId="4">#REF!</definedName>
    <definedName name="NMG">#REF!</definedName>
    <definedName name="NMG_R" localSheetId="4">#REF!</definedName>
    <definedName name="NMG_R">#REF!</definedName>
    <definedName name="NMG_RG" localSheetId="4">#REF!</definedName>
    <definedName name="NMG_RG">#REF!</definedName>
    <definedName name="NMS" localSheetId="4">#REF!</definedName>
    <definedName name="NMS">#REF!</definedName>
    <definedName name="NMS_R" localSheetId="4">#REF!</definedName>
    <definedName name="NMS_R">#REF!</definedName>
    <definedName name="Non_BRO" localSheetId="4">#REF!</definedName>
    <definedName name="Non_BRO">#REF!</definedName>
    <definedName name="NTDD_R" localSheetId="4">#REF!</definedName>
    <definedName name="NTDD_R">#REF!</definedName>
    <definedName name="NTDD_RG" localSheetId="4">#REF!</definedName>
    <definedName name="NTDD_RG">#REF!</definedName>
    <definedName name="NV.AGR.TOTL.CN" localSheetId="4">#REF!</definedName>
    <definedName name="NV.AGR.TOTL.CN">#REF!</definedName>
    <definedName name="NV.AGR.TOTL.KN" localSheetId="4">#REF!</definedName>
    <definedName name="NV.AGR.TOTL.KN">#REF!</definedName>
    <definedName name="NV.IND.CNST.CN" localSheetId="4">#REF!</definedName>
    <definedName name="NV.IND.CNST.CN">#REF!</definedName>
    <definedName name="NV.IND.GELW.CN" localSheetId="4">#REF!</definedName>
    <definedName name="NV.IND.GELW.CN">#REF!</definedName>
    <definedName name="NV.IND.MANF.CN" localSheetId="4">#REF!</definedName>
    <definedName name="NV.IND.MANF.CN">#REF!</definedName>
    <definedName name="NV.IND.MANF.KN" localSheetId="4">#REF!</definedName>
    <definedName name="NV.IND.MANF.KN">#REF!</definedName>
    <definedName name="NV.IND.MINQ.CN" localSheetId="4">#REF!</definedName>
    <definedName name="NV.IND.MINQ.CN">#REF!</definedName>
    <definedName name="NV.IND.TOTL.CN" localSheetId="4">#REF!</definedName>
    <definedName name="NV.IND.TOTL.CN">#REF!</definedName>
    <definedName name="NV.IND.TOTL.KN" localSheetId="4">#REF!</definedName>
    <definedName name="NV.IND.TOTL.KN">#REF!</definedName>
    <definedName name="NV.SRV.ADMN.CN" localSheetId="4">#REF!</definedName>
    <definedName name="NV.SRV.ADMN.CN">#REF!</definedName>
    <definedName name="NV.SRV.BNKG.CN" localSheetId="4">#REF!</definedName>
    <definedName name="NV.SRV.BNKG.CN">#REF!</definedName>
    <definedName name="NV.SRV.DISC.CN" localSheetId="4">#REF!</definedName>
    <definedName name="NV.SRV.DISC.CN">#REF!</definedName>
    <definedName name="NV.SRV.DWEL.CN" localSheetId="4">#REF!</definedName>
    <definedName name="NV.SRV.DWEL.CN">#REF!</definedName>
    <definedName name="NV.SRV.OTHR.CN" localSheetId="4">#REF!</definedName>
    <definedName name="NV.SRV.OTHR.CN">#REF!</definedName>
    <definedName name="NV.SRV.OTHR.CN.ps" localSheetId="4">#REF!</definedName>
    <definedName name="NV.SRV.OTHR.CN.ps">#REF!</definedName>
    <definedName name="NV.SRV.TETC.CN" localSheetId="4">#REF!</definedName>
    <definedName name="NV.SRV.TETC.CN">#REF!</definedName>
    <definedName name="NV.SRV.TETC.KN" localSheetId="4">#REF!</definedName>
    <definedName name="NV.SRV.TETC.KN">#REF!</definedName>
    <definedName name="NV.SRV.TOTL.CN" localSheetId="4">#REF!</definedName>
    <definedName name="NV.SRV.TOTL.CN">#REF!</definedName>
    <definedName name="NV.SRV.TRAD.CN" localSheetId="4">#REF!</definedName>
    <definedName name="NV.SRV.TRAD.CN">#REF!</definedName>
    <definedName name="NV.SRV.TRAN.CN" localSheetId="4">#REF!</definedName>
    <definedName name="NV.SRV.TRAN.CN">#REF!</definedName>
    <definedName name="NX" localSheetId="4">#REF!</definedName>
    <definedName name="NX">#REF!</definedName>
    <definedName name="NX_R" localSheetId="4">#REF!</definedName>
    <definedName name="NX_R">#REF!</definedName>
    <definedName name="NXG" localSheetId="4">#REF!</definedName>
    <definedName name="NXG">#REF!</definedName>
    <definedName name="NXG_R" localSheetId="4">#REF!</definedName>
    <definedName name="NXG_R">#REF!</definedName>
    <definedName name="NXG_RG" localSheetId="4">#REF!</definedName>
    <definedName name="NXG_RG">#REF!</definedName>
    <definedName name="NXS" localSheetId="4">#REF!</definedName>
    <definedName name="NXS">#REF!</definedName>
    <definedName name="NXS_R" localSheetId="4">#REF!</definedName>
    <definedName name="NXS_R">#REF!</definedName>
    <definedName name="NY.GDP.FCST.CN" localSheetId="4">#REF!</definedName>
    <definedName name="NY.GDP.FCST.CN">#REF!</definedName>
    <definedName name="NY.GDP.FCST.KN" localSheetId="4">#REF!</definedName>
    <definedName name="NY.GDP.FCST.KN">#REF!</definedName>
    <definedName name="NY.GDP.MKTP.CN" localSheetId="4">#REF!</definedName>
    <definedName name="NY.GDP.MKTP.CN">#REF!</definedName>
    <definedName name="NY.GDP.MKTP.KN" localSheetId="4">#REF!</definedName>
    <definedName name="NY.GDP.MKTP.KN">#REF!</definedName>
    <definedName name="NY.GNP.MKTP.CN" localSheetId="4">#REF!</definedName>
    <definedName name="NY.GNP.MKTP.CN">#REF!</definedName>
    <definedName name="NY.GNP.MKTP.KN" localSheetId="4">#REF!</definedName>
    <definedName name="NY.GNP.MKTP.KN">#REF!</definedName>
    <definedName name="NY.GNP.PCAP.CD" localSheetId="4">#REF!</definedName>
    <definedName name="NY.GNP.PCAP.CD">#REF!</definedName>
    <definedName name="NY.GNP.PCAP.KD" localSheetId="4">#REF!</definedName>
    <definedName name="NY.GNP.PCAP.KD">#REF!</definedName>
    <definedName name="NY.GSR.NFCY.CN" localSheetId="4">#REF!</definedName>
    <definedName name="NY.GSR.NFCY.CN">#REF!</definedName>
    <definedName name="NY.GSR.NFCY.KN" localSheetId="4">#REF!</definedName>
    <definedName name="NY.GSR.NFCY.KN">#REF!</definedName>
    <definedName name="NY.TAX.IDRT.CN" localSheetId="4">#REF!</definedName>
    <definedName name="NY.TAX.IDRT.CN">#REF!</definedName>
    <definedName name="NY.TAX.NIND.CN" localSheetId="4">#REF!</definedName>
    <definedName name="NY.TAX.NIND.CN">#REF!</definedName>
    <definedName name="NY.TAX.NIND.CN.zs" localSheetId="4">#REF!</definedName>
    <definedName name="NY.TAX.NIND.CN.zs">#REF!</definedName>
    <definedName name="NY.TAX.NIND.KN" localSheetId="4">#REF!</definedName>
    <definedName name="NY.TAX.NIND.KN">#REF!</definedName>
    <definedName name="NY.TAX.SUBS.CN" localSheetId="4">#REF!</definedName>
    <definedName name="NY.TAX.SUBS.CN">#REF!</definedName>
    <definedName name="NY.TRF.NCTR.CN" localSheetId="4">#REF!</definedName>
    <definedName name="NY.TRF.NCTR.CN">#REF!</definedName>
    <definedName name="NY.TRF.NCTR.KN" localSheetId="4">#REF!</definedName>
    <definedName name="NY.TRF.NCTR.KN">#REF!</definedName>
    <definedName name="OAT_6" localSheetId="4">'[5]BoP-weo'!#REF!</definedName>
    <definedName name="OAT_6">'[5]BoP-weo'!#REF!</definedName>
    <definedName name="OEF_7D" localSheetId="4">#REF!</definedName>
    <definedName name="OEF_7D">#REF!</definedName>
    <definedName name="OEF_7DB" localSheetId="4">#REF!</definedName>
    <definedName name="OEF_7DB">#REF!</definedName>
    <definedName name="OEF_7DG" localSheetId="4">#REF!</definedName>
    <definedName name="OEF_7DG">#REF!</definedName>
    <definedName name="oil">[17]IN!$AF$16</definedName>
    <definedName name="OKED" localSheetId="4">#REF!</definedName>
    <definedName name="OKED">#REF!</definedName>
    <definedName name="out" localSheetId="4">'[8]Phrase Set'!#REF!</definedName>
    <definedName name="out">'[8]Phrase Set'!#REF!</definedName>
    <definedName name="PA.NUS.ATLS" localSheetId="4">#REF!</definedName>
    <definedName name="PA.NUS.ATLS">#REF!</definedName>
    <definedName name="PA.NUS.FCRF" localSheetId="4">#REF!</definedName>
    <definedName name="PA.NUS.FCRF">#REF!</definedName>
    <definedName name="PA_7D" localSheetId="4">#REF!</definedName>
    <definedName name="PA_7D">#REF!</definedName>
    <definedName name="PA_7DB" localSheetId="4">#REF!</definedName>
    <definedName name="PA_7DB">#REF!</definedName>
    <definedName name="PA_7DG" localSheetId="4">#REF!</definedName>
    <definedName name="PA_7DG">#REF!</definedName>
    <definedName name="pchBM" localSheetId="4">'[5]BoP-weo'!#REF!</definedName>
    <definedName name="pchBM">'[5]BoP-weo'!#REF!</definedName>
    <definedName name="pchBMG" localSheetId="4">#REF!</definedName>
    <definedName name="pchBMG">#REF!</definedName>
    <definedName name="pchBX" localSheetId="4">'[5]BoP-weo'!#REF!</definedName>
    <definedName name="pchBX">'[5]BoP-weo'!#REF!</definedName>
    <definedName name="pchBXG" localSheetId="4">#REF!</definedName>
    <definedName name="pchBXG">#REF!</definedName>
    <definedName name="pchNM_R" localSheetId="4">#REF!</definedName>
    <definedName name="pchNM_R">#REF!</definedName>
    <definedName name="pchNMG_R" localSheetId="4">#REF!</definedName>
    <definedName name="pchNMG_R">#REF!</definedName>
    <definedName name="pchNX_R" localSheetId="4">#REF!</definedName>
    <definedName name="pchNX_R">#REF!</definedName>
    <definedName name="pchNXG_R" localSheetId="4">#REF!</definedName>
    <definedName name="pchNXG_R">#REF!</definedName>
    <definedName name="pchTX_D" localSheetId="4">#REF!</definedName>
    <definedName name="pchTX_D">#REF!</definedName>
    <definedName name="pchTXG_D" localSheetId="4">#REF!</definedName>
    <definedName name="pchTXG_D">#REF!</definedName>
    <definedName name="pchWPCP33_D" localSheetId="4">#REF!</definedName>
    <definedName name="pchWPCP33_D">#REF!</definedName>
    <definedName name="pcoutcome" localSheetId="4">#REF!</definedName>
    <definedName name="pcoutcome">#REF!</definedName>
    <definedName name="PCPI" localSheetId="4">#REF!</definedName>
    <definedName name="PCPI">#REF!</definedName>
    <definedName name="PCPIE" localSheetId="4">#REF!</definedName>
    <definedName name="PCPIE">#REF!</definedName>
    <definedName name="PCPIG" localSheetId="4">#REF!</definedName>
    <definedName name="PCPIG">#REF!</definedName>
    <definedName name="PCtab" localSheetId="4">#REF!</definedName>
    <definedName name="PCtab">#REF!</definedName>
    <definedName name="PE.NUS.FCAE" localSheetId="4">#REF!</definedName>
    <definedName name="PE.NUS.FCAE">#REF!</definedName>
    <definedName name="PEND" localSheetId="4">#REF!</definedName>
    <definedName name="PEND">#REF!</definedName>
    <definedName name="pilot" localSheetId="4">#REF!</definedName>
    <definedName name="pilot">#REF!</definedName>
    <definedName name="PMENU" localSheetId="4">#REF!</definedName>
    <definedName name="PMENU">#REF!</definedName>
    <definedName name="PPPWGT" localSheetId="4">#REF!</definedName>
    <definedName name="PPPWGT">#REF!</definedName>
    <definedName name="PRINT_AREA_MI" localSheetId="4">#REF!</definedName>
    <definedName name="PRINT_AREA_MI">#REF!</definedName>
    <definedName name="PRINTALL" localSheetId="4">#REF!</definedName>
    <definedName name="PRINTALL">#REF!</definedName>
    <definedName name="PRINTAUCS" localSheetId="4">#REF!</definedName>
    <definedName name="PRINTAUCS">#REF!</definedName>
    <definedName name="PRINTDM" localSheetId="4">#REF!</definedName>
    <definedName name="PRINTDM">#REF!</definedName>
    <definedName name="PRINTLEFT" localSheetId="4">#REF!</definedName>
    <definedName name="PRINTLEFT">#REF!</definedName>
    <definedName name="PRINTRR" localSheetId="4">#REF!</definedName>
    <definedName name="PRINTRR">#REF!</definedName>
    <definedName name="PRINTSUM" localSheetId="4">#REF!</definedName>
    <definedName name="PRINTSUM">#REF!</definedName>
    <definedName name="PrintThis_Links">[11]Links!$A$1:$F$33</definedName>
    <definedName name="PRINTTOP" localSheetId="4">#REF!</definedName>
    <definedName name="PRINTTOP">#REF!</definedName>
    <definedName name="PRINTUSD" localSheetId="4">#REF!</definedName>
    <definedName name="PRINTUSD">#REF!</definedName>
    <definedName name="Privat" localSheetId="4">#REF!</definedName>
    <definedName name="Privat">#REF!</definedName>
    <definedName name="prna" localSheetId="4">#REF!</definedName>
    <definedName name="prna">#REF!</definedName>
    <definedName name="PX.REC.REER" localSheetId="4">#REF!</definedName>
    <definedName name="PX.REC.REER">#REF!</definedName>
    <definedName name="q" localSheetId="6" hidden="1">{"'стр.106'!$A$1:$H$27"}</definedName>
    <definedName name="q" localSheetId="7" hidden="1">{"'стр.106'!$A$1:$H$27"}</definedName>
    <definedName name="q" localSheetId="4" hidden="1">{"'стр.106'!$A$1:$H$27"}</definedName>
    <definedName name="q" hidden="1">{"'стр.106'!$A$1:$H$27"}</definedName>
    <definedName name="quit_dlog">#N/A</definedName>
    <definedName name="Range_DownloadAnnual">[6]Control!$C$4</definedName>
    <definedName name="Range_DownloadMonth">[6]Control!$C$2</definedName>
    <definedName name="Range_DownloadQuarter">[6]Control!$C$3</definedName>
    <definedName name="Range_DSTNotes" localSheetId="4">#REF!</definedName>
    <definedName name="Range_DSTNotes">#REF!</definedName>
    <definedName name="Range_InValidResultsStart" localSheetId="4">#REF!</definedName>
    <definedName name="Range_InValidResultsStart">#REF!</definedName>
    <definedName name="Range_NumberofFailuresStart" localSheetId="4">#REF!</definedName>
    <definedName name="Range_NumberofFailuresStart">#REF!</definedName>
    <definedName name="Range_ValidationResultsStart" localSheetId="4">#REF!</definedName>
    <definedName name="Range_ValidationResultsStart">#REF!</definedName>
    <definedName name="Range_ValidationRulesStart" localSheetId="4">#REF!</definedName>
    <definedName name="Range_ValidationRulesStart">#REF!</definedName>
    <definedName name="REAL" localSheetId="4">#REF!</definedName>
    <definedName name="REAL">#REF!</definedName>
    <definedName name="Reporting_Country">[4]Control!$C$1</definedName>
    <definedName name="Reporting_CountryCode">[6]Control!$B$28</definedName>
    <definedName name="Reporting_Currency">[4]Control!$C$5</definedName>
    <definedName name="Reporting_Frequency">[4]Control!$C$8</definedName>
    <definedName name="Reserves" localSheetId="4">#REF!</definedName>
    <definedName name="Reserves">#REF!</definedName>
    <definedName name="right" localSheetId="4">#REF!</definedName>
    <definedName name="right">#REF!</definedName>
    <definedName name="rngBefore">[11]Main!$AB$26</definedName>
    <definedName name="rngDepartmentDrive">[11]Main!$AB$23</definedName>
    <definedName name="rngEMailAddress">[11]Main!$AB$20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[11]Main!$AB$27</definedName>
    <definedName name="rngQuestChecked">[11]ErrCheck!$A$3</definedName>
    <definedName name="ROP_7D" localSheetId="4">#REF!</definedName>
    <definedName name="ROP_7D">#REF!</definedName>
    <definedName name="ROP_7DB" localSheetId="4">#REF!</definedName>
    <definedName name="ROP_7DB">#REF!</definedName>
    <definedName name="ROP_7DG" localSheetId="4">#REF!</definedName>
    <definedName name="ROP_7DG">#REF!</definedName>
    <definedName name="RR" localSheetId="4">#REF!</definedName>
    <definedName name="RR">#REF!</definedName>
    <definedName name="rrrrr">[18]Control!$A$19:$A$20</definedName>
    <definedName name="rrrrrrrrrr">[18]Control!$C$4</definedName>
    <definedName name="RRSUM" localSheetId="4">#REF!</definedName>
    <definedName name="RRSUM">#REF!</definedName>
    <definedName name="rs" localSheetId="6"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wNullDates" localSheetId="4">#REF!</definedName>
    <definedName name="rwNullDates">#REF!</definedName>
    <definedName name="S350L" localSheetId="4">#REF!</definedName>
    <definedName name="S350L">#REF!</definedName>
    <definedName name="SAPBEXrevision" hidden="1">1</definedName>
    <definedName name="SAPBEXsysID" hidden="1">"BWP"</definedName>
    <definedName name="SAPBEXwbID" hidden="1">"44Y1G9SWMUJUSYKKC3IRIZUHH"</definedName>
    <definedName name="SAV_INV" localSheetId="4">#REF!</definedName>
    <definedName name="SAV_INV">#REF!</definedName>
    <definedName name="save_as_wk1">#N/A</definedName>
    <definedName name="Scale_Def">[4]Control!$V$42:$V$45</definedName>
    <definedName name="Scenarios" localSheetId="4">#REF!</definedName>
    <definedName name="Scenarios">#REF!</definedName>
    <definedName name="SD" localSheetId="4">#REF!</definedName>
    <definedName name="SD">#REF!</definedName>
    <definedName name="SE.ADT.ILIT.ZS" localSheetId="4">#REF!</definedName>
    <definedName name="SE.ADT.ILIT.ZS">#REF!</definedName>
    <definedName name="SE.PRM.ENRR" localSheetId="4">#REF!</definedName>
    <definedName name="SE.PRM.ENRR">#REF!</definedName>
    <definedName name="SE.PRM.ENRR.FE" localSheetId="4">#REF!</definedName>
    <definedName name="SE.PRM.ENRR.FE">#REF!</definedName>
    <definedName name="SE.PRM.ENRR.MA" localSheetId="4">#REF!</definedName>
    <definedName name="SE.PRM.ENRR.MA">#REF!</definedName>
    <definedName name="Selagr" localSheetId="4">#REF!</definedName>
    <definedName name="Selagr">#REF!</definedName>
    <definedName name="Selgds" localSheetId="4">#REF!</definedName>
    <definedName name="Selgds">#REF!</definedName>
    <definedName name="sencount" hidden="1">2</definedName>
    <definedName name="SIG" localSheetId="4">#REF!</definedName>
    <definedName name="SIG">#REF!</definedName>
    <definedName name="SL.AGR.TOTL.IN" localSheetId="4">#REF!</definedName>
    <definedName name="SL.AGR.TOTL.IN">#REF!</definedName>
    <definedName name="SL.IND.TOTL.IN" localSheetId="4">#REF!</definedName>
    <definedName name="SL.IND.TOTL.IN">#REF!</definedName>
    <definedName name="SL.SRV.TOTL.IN" localSheetId="4">#REF!</definedName>
    <definedName name="SL.SRV.TOTL.IN">#REF!</definedName>
    <definedName name="SL.TLF.TOTL.IN" localSheetId="4">#REF!</definedName>
    <definedName name="SL.TLF.TOTL.IN">#REF!</definedName>
    <definedName name="SocFund" localSheetId="4">#REF!</definedName>
    <definedName name="SocFund">#REF!</definedName>
    <definedName name="SP.DYN.CBRT.IN" localSheetId="4">#REF!</definedName>
    <definedName name="SP.DYN.CBRT.IN">#REF!</definedName>
    <definedName name="SP.DYN.CDRT.IN" localSheetId="4">#REF!</definedName>
    <definedName name="SP.DYN.CDRT.IN">#REF!</definedName>
    <definedName name="SP.DYN.IMRT.IN" localSheetId="4">#REF!</definedName>
    <definedName name="SP.DYN.IMRT.IN">#REF!</definedName>
    <definedName name="SP.DYN.LE00.IN" localSheetId="4">#REF!</definedName>
    <definedName name="SP.DYN.LE00.IN">#REF!</definedName>
    <definedName name="SP.POP.GROW" localSheetId="4">#REF!</definedName>
    <definedName name="SP.POP.GROW">#REF!</definedName>
    <definedName name="SP.POP.TOTL" localSheetId="4">#REF!</definedName>
    <definedName name="SP.POP.TOTL">#REF!</definedName>
    <definedName name="SP.URB.TOTL.IN.ZS" localSheetId="4">#REF!</definedName>
    <definedName name="SP.URB.TOTL.IN.ZS">#REF!</definedName>
    <definedName name="ssss" localSheetId="6" hidden="1">{#N/A,#N/A,FALSE,"DOC";"TB_28",#N/A,FALSE,"FITB_28";"TB_91",#N/A,FALSE,"FITB_91";"TB_182",#N/A,FALSE,"FITB_182";"TB_273",#N/A,FALSE,"FITB_273";"TB_364",#N/A,FALSE,"FITB_364 ";"SUMMARY",#N/A,FALSE,"Summary"}</definedName>
    <definedName name="ssss" localSheetId="7" hidden="1">{#N/A,#N/A,FALSE,"DOC";"TB_28",#N/A,FALSE,"FITB_28";"TB_91",#N/A,FALSE,"FITB_91";"TB_182",#N/A,FALSE,"FITB_182";"TB_273",#N/A,FALSE,"FITB_273";"TB_364",#N/A,FALSE,"FITB_364 ";"SUMMARY",#N/A,FALSE,"Summary"}</definedName>
    <definedName name="ssss" localSheetId="4" hidden="1">{#N/A,#N/A,FALSE,"DOC";"TB_28",#N/A,FALSE,"FITB_28";"TB_91",#N/A,FALSE,"FITB_91";"TB_182",#N/A,FALSE,"FITB_182";"TB_273",#N/A,FALSE,"FITB_273";"TB_364",#N/A,FALSE,"FITB_364 ";"SUMMARY",#N/A,FALSE,"Summary"}</definedName>
    <definedName name="ssss" hidden="1">{#N/A,#N/A,FALSE,"DOC";"TB_28",#N/A,FALSE,"FITB_28";"TB_91",#N/A,FALSE,"FITB_91";"TB_182",#N/A,FALSE,"FITB_182";"TB_273",#N/A,FALSE,"FITB_273";"TB_364",#N/A,FALSE,"FITB_364 ";"SUMMARY",#N/A,FALSE,"Summary"}</definedName>
    <definedName name="SUMMARY1" localSheetId="4">#REF!</definedName>
    <definedName name="SUMMARY1">#REF!</definedName>
    <definedName name="SUMMARY2" localSheetId="4">#REF!</definedName>
    <definedName name="SUMMARY2">#REF!</definedName>
    <definedName name="SUMTABSLEFT" localSheetId="4">#REF!</definedName>
    <definedName name="SUMTABSLEFT">#REF!</definedName>
    <definedName name="SUMTABSTOP" localSheetId="4">#REF!</definedName>
    <definedName name="SUMTABSTOP">#REF!</definedName>
    <definedName name="tab4a" localSheetId="4">#REF!</definedName>
    <definedName name="tab4a">#REF!</definedName>
    <definedName name="tab4b" localSheetId="4">#REF!</definedName>
    <definedName name="tab4b">#REF!</definedName>
    <definedName name="TAB8NEW" localSheetId="4">#REF!</definedName>
    <definedName name="TAB8NEW">#REF!</definedName>
    <definedName name="Table_2____Moldova___General_Government_Budget_1995_98__Mdl_millions__1" localSheetId="4">#REF!</definedName>
    <definedName name="Table_2____Moldova___General_Government_Budget_1995_98__Mdl_millions__1">#REF!</definedName>
    <definedName name="Table_3._Moldova__Balance_of_Payments__1994_98" localSheetId="4">#REF!</definedName>
    <definedName name="Table_3._Moldova__Balance_of_Payments__1994_98">#REF!</definedName>
    <definedName name="Table_4.__Moldova____Monetary_Survey_and_Projections__1994_98_1" localSheetId="4">#REF!</definedName>
    <definedName name="Table_4.__Moldova____Monetary_Survey_and_Projections__1994_98_1">#REF!</definedName>
    <definedName name="Table_6" localSheetId="4">#REF!</definedName>
    <definedName name="Table_6">#REF!</definedName>
    <definedName name="Table_6.__Moldova__Balance_of_Payments__1994_98" localSheetId="4">#REF!</definedName>
    <definedName name="Table_6.__Moldova__Balance_of_Payments__1994_98">#REF!</definedName>
    <definedName name="Table_6a.__Kazakhstan__Financial_Operations_of_the_General_Government__1998_99" localSheetId="4">#REF!</definedName>
    <definedName name="Table_6a.__Kazakhstan__Financial_Operations_of_the_General_Government__1998_99">#REF!</definedName>
    <definedName name="Table_7A" localSheetId="4">#REF!</definedName>
    <definedName name="Table_7A">#REF!</definedName>
    <definedName name="Table_7B" localSheetId="4">#REF!</definedName>
    <definedName name="Table_7B">#REF!</definedName>
    <definedName name="Table_8" localSheetId="4">#REF!</definedName>
    <definedName name="Table_8">#REF!</definedName>
    <definedName name="Table_9._Kazakhstan___Medium_Term_Balance_of_Payments__1995_2003" localSheetId="4">#REF!</definedName>
    <definedName name="Table_9._Kazakhstan___Medium_Term_Balance_of_Payments__1995_2003">#REF!</definedName>
    <definedName name="Table_98_99" localSheetId="4">#REF!</definedName>
    <definedName name="Table_98_99">#REF!</definedName>
    <definedName name="Tbills" localSheetId="4">#REF!</definedName>
    <definedName name="Tbills">#REF!</definedName>
    <definedName name="tblChecks">[11]ErrCheck!$A$3:$E$5</definedName>
    <definedName name="tblLinks">[11]Links!$A$4:$F$33</definedName>
    <definedName name="teset" localSheetId="6"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4">#REF!</definedName>
    <definedName name="Test">#REF!</definedName>
    <definedName name="Test1" localSheetId="4">#REF!</definedName>
    <definedName name="Test1">#REF!</definedName>
    <definedName name="Test2" localSheetId="6">OR(NCol=1,[8]ANALYSIS!A$274=[8]ANALYSIS!XFD$274)</definedName>
    <definedName name="Test2" localSheetId="7">OR(NCol=1,[8]ANALYSIS!A$274=[8]ANALYSIS!XFD$274)</definedName>
    <definedName name="Test2" localSheetId="4">OR(NCol=1,[8]ANALYSIS!A$274=[8]ANALYSIS!XFD$274)</definedName>
    <definedName name="Test2">OR(NCol=1,[8]ANALYSIS!A$274=[8]ANALYSIS!XFD$274)</definedName>
    <definedName name="Test3" localSheetId="6">OR(NCol=1,[8]ANALYSIS!A$274=[8]ANALYSIS!XFD$274,[8]ANALYSIS!XFD$501="")</definedName>
    <definedName name="Test3" localSheetId="7">OR(NCol=1,[8]ANALYSIS!A$274=[8]ANALYSIS!XFD$274,[8]ANALYSIS!XFD$501="")</definedName>
    <definedName name="Test3" localSheetId="4">OR(NCol=1,[8]ANALYSIS!A$274=[8]ANALYSIS!XFD$274,[8]ANALYSIS!XFD$501="")</definedName>
    <definedName name="Test3">OR(NCol=1,[8]ANALYSIS!A$274=[8]ANALYSIS!XFD$274,[8]ANALYSIS!XFD$501="")</definedName>
    <definedName name="Test4">OR('[19]02(монит)'!NCol=1,[8]ANALYSIS!A$274=[8]ANALYSIS!XFD$274,[8]ANALYSIS!XFD$501="")</definedName>
    <definedName name="TM" localSheetId="4">#REF!</definedName>
    <definedName name="TM">#REF!</definedName>
    <definedName name="TM.PRI.NFSV.XU" localSheetId="4">#REF!</definedName>
    <definedName name="TM.PRI.NFSV.XU">#REF!</definedName>
    <definedName name="TM.VAL.ENGY.CD.WB" localSheetId="4">#REF!</definedName>
    <definedName name="TM.VAL.ENGY.CD.WB">#REF!</definedName>
    <definedName name="TM.VAL.ENGY.KD.WB" localSheetId="4">#REF!</definedName>
    <definedName name="TM.VAL.ENGY.KD.WB">#REF!</definedName>
    <definedName name="TM.VAL.FOOD.CD.WB" localSheetId="4">#REF!</definedName>
    <definedName name="TM.VAL.FOOD.CD.WB">#REF!</definedName>
    <definedName name="TM.VAL.FOOD.KD.WB" localSheetId="4">#REF!</definedName>
    <definedName name="TM.VAL.FOOD.KD.WB">#REF!</definedName>
    <definedName name="TM.VAL.KGDS.CD.WB" localSheetId="4">#REF!</definedName>
    <definedName name="TM.VAL.KGDS.CD.WB">#REF!</definedName>
    <definedName name="TM.VAL.KGDS.KD.WB" localSheetId="4">#REF!</definedName>
    <definedName name="TM.VAL.KGDS.KD.WB">#REF!</definedName>
    <definedName name="TM.VAL.MRCH.CD.WB" localSheetId="4">#REF!</definedName>
    <definedName name="TM.VAL.MRCH.CD.WB">#REF!</definedName>
    <definedName name="TM.VAL.MRCH.KD.WB" localSheetId="4">#REF!</definedName>
    <definedName name="TM.VAL.MRCH.KD.WB">#REF!</definedName>
    <definedName name="TM.VAL.NFCG.CD.WB" localSheetId="4">#REF!</definedName>
    <definedName name="TM.VAL.NFCG.CD.WB">#REF!</definedName>
    <definedName name="TM.VAL.NFCG.KD.WB" localSheetId="4">#REF!</definedName>
    <definedName name="TM.VAL.NFCG.KD.WB">#REF!</definedName>
    <definedName name="TM.VAL.RAWM.CD.WB" localSheetId="4">#REF!</definedName>
    <definedName name="TM.VAL.RAWM.CD.WB">#REF!</definedName>
    <definedName name="TM.VAL.RAWM.KD.WB" localSheetId="4">#REF!</definedName>
    <definedName name="TM.VAL.RAWM.KD.WB">#REF!</definedName>
    <definedName name="TM.VAL.RAWP.CD.WB" localSheetId="4">#REF!</definedName>
    <definedName name="TM.VAL.RAWP.CD.WB">#REF!</definedName>
    <definedName name="TM.VAL.RAWP.KD.WB" localSheetId="4">#REF!</definedName>
    <definedName name="TM.VAL.RAWP.KD.WB">#REF!</definedName>
    <definedName name="TM.VAL.RAWT.CD.WB" localSheetId="4">#REF!</definedName>
    <definedName name="TM.VAL.RAWT.CD.WB">#REF!</definedName>
    <definedName name="TM.VAL.RAWT.KD.WB" localSheetId="4">#REF!</definedName>
    <definedName name="TM.VAL.RAWT.KD.WB">#REF!</definedName>
    <definedName name="TM.VOL.NFSV.XD" localSheetId="4">#REF!</definedName>
    <definedName name="TM.VOL.NFSV.XD">#REF!</definedName>
    <definedName name="TM_D" localSheetId="4">#REF!</definedName>
    <definedName name="TM_D">#REF!</definedName>
    <definedName name="TM_Dcalc1" localSheetId="4">#REF!</definedName>
    <definedName name="TM_Dcalc1">#REF!</definedName>
    <definedName name="TM_Dcalc2" localSheetId="4">#REF!</definedName>
    <definedName name="TM_Dcalc2">#REF!</definedName>
    <definedName name="TM_DPCH" localSheetId="4">#REF!</definedName>
    <definedName name="TM_DPCH">#REF!</definedName>
    <definedName name="TM_R" localSheetId="4">#REF!</definedName>
    <definedName name="TM_R">#REF!</definedName>
    <definedName name="TM_Rcalc1" localSheetId="4">#REF!</definedName>
    <definedName name="TM_Rcalc1">#REF!</definedName>
    <definedName name="TM_Rcalc2" localSheetId="4">#REF!</definedName>
    <definedName name="TM_Rcalc2">#REF!</definedName>
    <definedName name="TM_RPCH" localSheetId="4">#REF!</definedName>
    <definedName name="TM_RPCH">#REF!</definedName>
    <definedName name="TM_TM_D" localSheetId="4">#REF!</definedName>
    <definedName name="TM_TM_D">#REF!</definedName>
    <definedName name="TM_TM_R" localSheetId="4">#REF!</definedName>
    <definedName name="TM_TM_R">#REF!</definedName>
    <definedName name="TMcalc" localSheetId="4">#REF!</definedName>
    <definedName name="TMcalc">#REF!</definedName>
    <definedName name="TMG" localSheetId="4">#REF!</definedName>
    <definedName name="TMG">#REF!</definedName>
    <definedName name="TMG_D" localSheetId="4">#REF!</definedName>
    <definedName name="TMG_D">#REF!</definedName>
    <definedName name="TMG_Dcalc1" localSheetId="4">#REF!</definedName>
    <definedName name="TMG_Dcalc1">#REF!</definedName>
    <definedName name="TMG_Dcalc2" localSheetId="4">#REF!</definedName>
    <definedName name="TMG_Dcalc2">#REF!</definedName>
    <definedName name="TMG_DPCH" localSheetId="4">#REF!</definedName>
    <definedName name="TMG_DPCH">#REF!</definedName>
    <definedName name="TMG_R" localSheetId="4">#REF!</definedName>
    <definedName name="TMG_R">#REF!</definedName>
    <definedName name="TMG_Rcalc1" localSheetId="4">#REF!</definedName>
    <definedName name="TMG_Rcalc1">#REF!</definedName>
    <definedName name="TMG_Rcalc2" localSheetId="4">#REF!</definedName>
    <definedName name="TMG_Rcalc2">#REF!</definedName>
    <definedName name="TMG_RPCH" localSheetId="4">#REF!</definedName>
    <definedName name="TMG_RPCH">#REF!</definedName>
    <definedName name="TMG_TMG_D" localSheetId="4">#REF!</definedName>
    <definedName name="TMG_TMG_D">#REF!</definedName>
    <definedName name="TMG_TMG_R" localSheetId="4">#REF!</definedName>
    <definedName name="TMG_TMG_R">#REF!</definedName>
    <definedName name="TMGcalc" localSheetId="4">#REF!</definedName>
    <definedName name="TMGcalc">#REF!</definedName>
    <definedName name="TMGO" localSheetId="4">#REF!</definedName>
    <definedName name="TMGO">#REF!</definedName>
    <definedName name="TMGO_D" localSheetId="4">#REF!</definedName>
    <definedName name="TMGO_D">#REF!</definedName>
    <definedName name="TMGO_Dcalc1" localSheetId="4">#REF!</definedName>
    <definedName name="TMGO_Dcalc1">#REF!</definedName>
    <definedName name="TMGO_Dcalc2" localSheetId="4">#REF!</definedName>
    <definedName name="TMGO_Dcalc2">#REF!</definedName>
    <definedName name="TMGO_DPCH" localSheetId="4">#REF!</definedName>
    <definedName name="TMGO_DPCH">#REF!</definedName>
    <definedName name="TMGO_R" localSheetId="4">#REF!</definedName>
    <definedName name="TMGO_R">#REF!</definedName>
    <definedName name="TMGO_Rcalc1" localSheetId="4">#REF!</definedName>
    <definedName name="TMGO_Rcalc1">#REF!</definedName>
    <definedName name="TMGO_Rcalc2" localSheetId="4">#REF!</definedName>
    <definedName name="TMGO_Rcalc2">#REF!</definedName>
    <definedName name="TMGO_RPCH" localSheetId="4">#REF!</definedName>
    <definedName name="TMGO_RPCH">#REF!</definedName>
    <definedName name="TMGO_TMGO_D" localSheetId="4">#REF!</definedName>
    <definedName name="TMGO_TMGO_D">#REF!</definedName>
    <definedName name="TMGO_TMGO_R" localSheetId="4">#REF!</definedName>
    <definedName name="TMGO_TMGO_R">#REF!</definedName>
    <definedName name="TMGO_WPCP33_D" localSheetId="4">#REF!</definedName>
    <definedName name="TMGO_WPCP33_D">#REF!</definedName>
    <definedName name="TMGXO" localSheetId="4">#REF!</definedName>
    <definedName name="TMGXO">#REF!</definedName>
    <definedName name="TMGXO_D" localSheetId="4">#REF!</definedName>
    <definedName name="TMGXO_D">#REF!</definedName>
    <definedName name="TMGXO_Dcalc1" localSheetId="4">#REF!</definedName>
    <definedName name="TMGXO_Dcalc1">#REF!</definedName>
    <definedName name="TMGXO_Dcalc2" localSheetId="4">#REF!</definedName>
    <definedName name="TMGXO_Dcalc2">#REF!</definedName>
    <definedName name="TMGXO_DPCH" localSheetId="4">#REF!</definedName>
    <definedName name="TMGXO_DPCH">#REF!</definedName>
    <definedName name="TMGXO_lvTMGXO_Dcalc2" localSheetId="4">#REF!</definedName>
    <definedName name="TMGXO_lvTMGXO_Dcalc2">#REF!</definedName>
    <definedName name="TMGXO_R" localSheetId="4">#REF!</definedName>
    <definedName name="TMGXO_R">#REF!</definedName>
    <definedName name="TMGXO_Rcalc1" localSheetId="4">#REF!</definedName>
    <definedName name="TMGXO_Rcalc1">#REF!</definedName>
    <definedName name="TMGXO_Rcalc2" localSheetId="4">#REF!</definedName>
    <definedName name="TMGXO_Rcalc2">#REF!</definedName>
    <definedName name="TMGXO_RPCH" localSheetId="4">#REF!</definedName>
    <definedName name="TMGXO_RPCH">#REF!</definedName>
    <definedName name="TMGXO_TMGXO_D" localSheetId="4">#REF!</definedName>
    <definedName name="TMGXO_TMGXO_D">#REF!</definedName>
    <definedName name="TMGXO_TMGXO_R" localSheetId="4">#REF!</definedName>
    <definedName name="TMGXO_TMGXO_R">#REF!</definedName>
    <definedName name="TMS" localSheetId="4">#REF!</definedName>
    <definedName name="TMS">#REF!</definedName>
    <definedName name="TMS_D" localSheetId="4">#REF!</definedName>
    <definedName name="TMS_D">#REF!</definedName>
    <definedName name="TMS_R" localSheetId="4">#REF!</definedName>
    <definedName name="TMS_R">#REF!</definedName>
    <definedName name="to_do_1">[7]DBF!$AK$72:$AO$72</definedName>
    <definedName name="to_do_2">[7]DBF!$AJ$42:$AO$42</definedName>
    <definedName name="to_do_3">[7]DBF!$AK$113:$AO$113</definedName>
    <definedName name="TOP" localSheetId="4">#REF!</definedName>
    <definedName name="TOP">#REF!</definedName>
    <definedName name="TOP_BORDER" localSheetId="4">'[13]Crude Oil Reserves1980-2003'!#REF!</definedName>
    <definedName name="TOP_BORDER">'[13]Crude Oil Reserves1980-2003'!#REF!</definedName>
    <definedName name="Trade_balance" localSheetId="4">#REF!</definedName>
    <definedName name="Trade_balance">#REF!</definedName>
    <definedName name="TX" localSheetId="4">#REF!</definedName>
    <definedName name="TX">#REF!</definedName>
    <definedName name="TX.PRI.NFSV.XU" localSheetId="4">#REF!</definedName>
    <definedName name="TX.PRI.NFSV.XU">#REF!</definedName>
    <definedName name="TX.QTY.COM1.XD.WB" localSheetId="4">#REF!</definedName>
    <definedName name="TX.QTY.COM1.XD.WB">#REF!</definedName>
    <definedName name="TX.QTY.COM2.XD.WB" localSheetId="4">#REF!</definedName>
    <definedName name="TX.QTY.COM2.XD.WB">#REF!</definedName>
    <definedName name="TX.QTY.COM3.XD.WB" localSheetId="4">#REF!</definedName>
    <definedName name="TX.QTY.COM3.XD.WB">#REF!</definedName>
    <definedName name="TX.QTY.COM4.XD.WB" localSheetId="4">#REF!</definedName>
    <definedName name="TX.QTY.COM4.XD.WB">#REF!</definedName>
    <definedName name="TX.QTY.MANF.XD.WB" localSheetId="4">#REF!</definedName>
    <definedName name="TX.QTY.MANF.XD.WB">#REF!</definedName>
    <definedName name="TX.QTY.MRCH.XD.WB" localSheetId="4">#REF!</definedName>
    <definedName name="TX.QTY.MRCH.XD.WB">#REF!</definedName>
    <definedName name="TX.QTY.OCOM.XD.WB" localSheetId="4">#REF!</definedName>
    <definedName name="TX.QTY.OCOM.XD.WB">#REF!</definedName>
    <definedName name="TX.QTY.TCOM.XD.WB" localSheetId="4">#REF!</definedName>
    <definedName name="TX.QTY.TCOM.XD.WB">#REF!</definedName>
    <definedName name="TX.VAL.COM1.CD.WB" localSheetId="4">#REF!</definedName>
    <definedName name="TX.VAL.COM1.CD.WB">#REF!</definedName>
    <definedName name="TX.VAL.COM1.KD.WB" localSheetId="4">#REF!</definedName>
    <definedName name="TX.VAL.COM1.KD.WB">#REF!</definedName>
    <definedName name="TX.VAL.COM2.CD.WB" localSheetId="4">#REF!</definedName>
    <definedName name="TX.VAL.COM2.CD.WB">#REF!</definedName>
    <definedName name="TX.VAL.COM2.KD.WB" localSheetId="4">#REF!</definedName>
    <definedName name="TX.VAL.COM2.KD.WB">#REF!</definedName>
    <definedName name="TX.VAL.COM3.CD.WB" localSheetId="4">#REF!</definedName>
    <definedName name="TX.VAL.COM3.CD.WB">#REF!</definedName>
    <definedName name="TX.VAL.COM3.KD.WB" localSheetId="4">#REF!</definedName>
    <definedName name="TX.VAL.COM3.KD.WB">#REF!</definedName>
    <definedName name="TX.VAL.COM4.CD.WB" localSheetId="4">#REF!</definedName>
    <definedName name="TX.VAL.COM4.CD.WB">#REF!</definedName>
    <definedName name="TX.VAL.COM4.KD.WB" localSheetId="4">#REF!</definedName>
    <definedName name="TX.VAL.COM4.KD.WB">#REF!</definedName>
    <definedName name="TX.VAL.MANF.CD.WB" localSheetId="4">#REF!</definedName>
    <definedName name="TX.VAL.MANF.CD.WB">#REF!</definedName>
    <definedName name="TX.VAL.MANF.KD.WB" localSheetId="4">#REF!</definedName>
    <definedName name="TX.VAL.MANF.KD.WB">#REF!</definedName>
    <definedName name="TX.VAL.MRCH.CD.WB" localSheetId="4">#REF!</definedName>
    <definedName name="TX.VAL.MRCH.CD.WB">#REF!</definedName>
    <definedName name="TX.VAL.MRCH.KD.WB" localSheetId="4">#REF!</definedName>
    <definedName name="TX.VAL.MRCH.KD.WB">#REF!</definedName>
    <definedName name="TX.VAL.OCOM.CD.WB" localSheetId="4">#REF!</definedName>
    <definedName name="TX.VAL.OCOM.CD.WB">#REF!</definedName>
    <definedName name="TX.VAL.OCOM.KD.WB" localSheetId="4">#REF!</definedName>
    <definedName name="TX.VAL.OCOM.KD.WB">#REF!</definedName>
    <definedName name="TX.VAL.TCOM.CD.WB" localSheetId="4">#REF!</definedName>
    <definedName name="TX.VAL.TCOM.CD.WB">#REF!</definedName>
    <definedName name="TX.VAL.TCOM.KD.WB" localSheetId="4">#REF!</definedName>
    <definedName name="TX.VAL.TCOM.KD.WB">#REF!</definedName>
    <definedName name="TX.VOL.NFSV.XD" localSheetId="4">#REF!</definedName>
    <definedName name="TX.VOL.NFSV.XD">#REF!</definedName>
    <definedName name="TX_D" localSheetId="4">#REF!</definedName>
    <definedName name="TX_D">#REF!</definedName>
    <definedName name="TX_Dcalc1" localSheetId="4">#REF!</definedName>
    <definedName name="TX_Dcalc1">#REF!</definedName>
    <definedName name="TX_Dcalc2" localSheetId="4">#REF!</definedName>
    <definedName name="TX_Dcalc2">#REF!</definedName>
    <definedName name="TX_DPCH" localSheetId="4">#REF!</definedName>
    <definedName name="TX_DPCH">#REF!</definedName>
    <definedName name="TX_R" localSheetId="4">#REF!</definedName>
    <definedName name="TX_R">#REF!</definedName>
    <definedName name="TX_Rcalc1" localSheetId="4">#REF!</definedName>
    <definedName name="TX_Rcalc1">#REF!</definedName>
    <definedName name="TX_Rcalc2" localSheetId="4">#REF!</definedName>
    <definedName name="TX_Rcalc2">#REF!</definedName>
    <definedName name="TX_RPCH" localSheetId="4">#REF!</definedName>
    <definedName name="TX_RPCH">#REF!</definedName>
    <definedName name="TX_TX_D" localSheetId="4">#REF!</definedName>
    <definedName name="TX_TX_D">#REF!</definedName>
    <definedName name="TX_TX_R" localSheetId="4">#REF!</definedName>
    <definedName name="TX_TX_R">#REF!</definedName>
    <definedName name="TXcalc" localSheetId="4">#REF!</definedName>
    <definedName name="TXcalc">#REF!</definedName>
    <definedName name="TXG" localSheetId="4">#REF!</definedName>
    <definedName name="TXG">#REF!</definedName>
    <definedName name="TXG_D" localSheetId="4">#REF!</definedName>
    <definedName name="TXG_D">#REF!</definedName>
    <definedName name="TXG_Dcalc1" localSheetId="4">#REF!</definedName>
    <definedName name="TXG_Dcalc1">#REF!</definedName>
    <definedName name="TXG_Dcalc2" localSheetId="4">#REF!</definedName>
    <definedName name="TXG_Dcalc2">#REF!</definedName>
    <definedName name="TXG_DPCH" localSheetId="4">#REF!</definedName>
    <definedName name="TXG_DPCH">#REF!</definedName>
    <definedName name="TXG_R" localSheetId="4">#REF!</definedName>
    <definedName name="TXG_R">#REF!</definedName>
    <definedName name="TXG_Rcalc1" localSheetId="4">#REF!</definedName>
    <definedName name="TXG_Rcalc1">#REF!</definedName>
    <definedName name="TXG_Rcalc2" localSheetId="4">#REF!</definedName>
    <definedName name="TXG_Rcalc2">#REF!</definedName>
    <definedName name="TXG_RPCH" localSheetId="4">#REF!</definedName>
    <definedName name="TXG_RPCH">#REF!</definedName>
    <definedName name="TXG_TXG_D" localSheetId="4">#REF!</definedName>
    <definedName name="TXG_TXG_D">#REF!</definedName>
    <definedName name="TXG_TXG_R" localSheetId="4">#REF!</definedName>
    <definedName name="TXG_TXG_R">#REF!</definedName>
    <definedName name="TXGcalc" localSheetId="4">#REF!</definedName>
    <definedName name="TXGcalc">#REF!</definedName>
    <definedName name="TXGO" localSheetId="4">#REF!</definedName>
    <definedName name="TXGO">#REF!</definedName>
    <definedName name="TXGO_D" localSheetId="4">#REF!</definedName>
    <definedName name="TXGO_D">#REF!</definedName>
    <definedName name="TXGO_Dcalc1" localSheetId="4">#REF!</definedName>
    <definedName name="TXGO_Dcalc1">#REF!</definedName>
    <definedName name="TXGO_Dcalc2" localSheetId="4">#REF!</definedName>
    <definedName name="TXGO_Dcalc2">#REF!</definedName>
    <definedName name="TXGO_DPCH" localSheetId="4">#REF!</definedName>
    <definedName name="TXGO_DPCH">#REF!</definedName>
    <definedName name="TXGO_R" localSheetId="4">#REF!</definedName>
    <definedName name="TXGO_R">#REF!</definedName>
    <definedName name="TXGO_Rcalc1" localSheetId="4">#REF!</definedName>
    <definedName name="TXGO_Rcalc1">#REF!</definedName>
    <definedName name="TXGO_Rcalc2" localSheetId="4">#REF!</definedName>
    <definedName name="TXGO_Rcalc2">#REF!</definedName>
    <definedName name="TXGO_RPCH" localSheetId="4">#REF!</definedName>
    <definedName name="TXGO_RPCH">#REF!</definedName>
    <definedName name="TXGO_TXGO_D" localSheetId="4">#REF!</definedName>
    <definedName name="TXGO_TXGO_D">#REF!</definedName>
    <definedName name="TXGO_TXGO_R" localSheetId="4">#REF!</definedName>
    <definedName name="TXGO_TXGO_R">#REF!</definedName>
    <definedName name="TXGO_WPCP33_D" localSheetId="4">#REF!</definedName>
    <definedName name="TXGO_WPCP33_D">#REF!</definedName>
    <definedName name="TXGXO" localSheetId="4">#REF!</definedName>
    <definedName name="TXGXO">#REF!</definedName>
    <definedName name="TXGXO_D" localSheetId="4">#REF!</definedName>
    <definedName name="TXGXO_D">#REF!</definedName>
    <definedName name="TXGXO_Dcalc1" localSheetId="4">#REF!</definedName>
    <definedName name="TXGXO_Dcalc1">#REF!</definedName>
    <definedName name="TXGXO_Dcalc2" localSheetId="4">#REF!</definedName>
    <definedName name="TXGXO_Dcalc2">#REF!</definedName>
    <definedName name="TXGXO_DPCH" localSheetId="4">#REF!</definedName>
    <definedName name="TXGXO_DPCH">#REF!</definedName>
    <definedName name="TXGXO_lvTXGXO_Dcalc2" localSheetId="4">#REF!</definedName>
    <definedName name="TXGXO_lvTXGXO_Dcalc2">#REF!</definedName>
    <definedName name="TXGXO_R" localSheetId="4">#REF!</definedName>
    <definedName name="TXGXO_R">#REF!</definedName>
    <definedName name="TXGXO_Rcalc1" localSheetId="4">#REF!</definedName>
    <definedName name="TXGXO_Rcalc1">#REF!</definedName>
    <definedName name="TXGXO_Rcalc2" localSheetId="4">#REF!</definedName>
    <definedName name="TXGXO_Rcalc2">#REF!</definedName>
    <definedName name="TXGXO_RPCH" localSheetId="4">#REF!</definedName>
    <definedName name="TXGXO_RPCH">#REF!</definedName>
    <definedName name="TXGXO_TXGXO_D" localSheetId="4">#REF!</definedName>
    <definedName name="TXGXO_TXGXO_D">#REF!</definedName>
    <definedName name="TXGXO_TXGXO_R" localSheetId="4">#REF!</definedName>
    <definedName name="TXGXO_TXGXO_R">#REF!</definedName>
    <definedName name="TXS" localSheetId="4">#REF!</definedName>
    <definedName name="TXS">#REF!</definedName>
    <definedName name="TXS_D" localSheetId="4">#REF!</definedName>
    <definedName name="TXS_D">#REF!</definedName>
    <definedName name="TXS_R" localSheetId="4">#REF!</definedName>
    <definedName name="TXS_R">#REF!</definedName>
    <definedName name="Uplata_4_2_12_2010" localSheetId="4">#REF!</definedName>
    <definedName name="Uplata_4_2_12_2010">#REF!</definedName>
    <definedName name="Uplata_4_2_12_2011" localSheetId="4">#REF!</definedName>
    <definedName name="Uplata_4_2_12_2011">#REF!</definedName>
    <definedName name="Uplata_4_2_12_2012" localSheetId="4">#REF!</definedName>
    <definedName name="Uplata_4_2_12_2012">#REF!</definedName>
    <definedName name="Uploaded_Currency">[9]Control!$F$17</definedName>
    <definedName name="Uploaded_Scale">[9]Control!$F$18</definedName>
    <definedName name="USD" localSheetId="4">#REF!</definedName>
    <definedName name="USD">#REF!</definedName>
    <definedName name="USDSUM" localSheetId="4">#REF!</definedName>
    <definedName name="USDSUM">#REF!</definedName>
    <definedName name="Valuadd" localSheetId="4">#REF!</definedName>
    <definedName name="Valuadd">#REF!</definedName>
    <definedName name="VCSUMNBK" localSheetId="4">#REF!</definedName>
    <definedName name="VCSUMNBK">#REF!</definedName>
    <definedName name="wages" localSheetId="4">#REF!</definedName>
    <definedName name="wages">#REF!</definedName>
    <definedName name="WagSect" localSheetId="4">#REF!</definedName>
    <definedName name="WagSect">#REF!</definedName>
    <definedName name="World_Economic_Outlook_Template" localSheetId="4">#REF!</definedName>
    <definedName name="World_Economic_Outlook_Template">#REF!</definedName>
    <definedName name="WPCP33_D" localSheetId="4">#REF!</definedName>
    <definedName name="WPCP33_D">#REF!</definedName>
    <definedName name="WPCP33pch" localSheetId="4">#REF!</definedName>
    <definedName name="WPCP33pch">#REF!</definedName>
    <definedName name="WPI" localSheetId="4">#REF!</definedName>
    <definedName name="WPI">#REF!</definedName>
    <definedName name="wrn.97REDBOP." localSheetId="6" hidden="1">{"TRADE_COMP",#N/A,FALSE,"TAB23APP";"BOP",#N/A,FALSE,"TAB6";"DOT",#N/A,FALSE,"TAB24APP";"EXTDEBT",#N/A,FALSE,"TAB25APP"}</definedName>
    <definedName name="wrn.97REDBOP." localSheetId="7" hidden="1">{"TRADE_COMP",#N/A,FALSE,"TAB23APP";"BOP",#N/A,FALSE,"TAB6";"DOT",#N/A,FALSE,"TAB24APP";"EXTDEBT",#N/A,FALSE,"TAB25APP"}</definedName>
    <definedName name="wrn.97REDBOP." localSheetId="4" hidden="1">{"TRADE_COMP",#N/A,FALSE,"TAB23APP";"BOP",#N/A,FALSE,"TAB6";"DOT",#N/A,FALSE,"TAB24APP";"EXTDEBT",#N/A,FALSE,"TAB25APP"}</definedName>
    <definedName name="wrn.97REDBOP." hidden="1">{"TRADE_COMP",#N/A,FALSE,"TAB23APP";"BOP",#N/A,FALSE,"TAB6";"DOT",#N/A,FALSE,"TAB24APP";"EXTDEBT",#N/A,FALSE,"TAB25APP"}</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localSheetId="6" hidden="1">{"BOP_TAB",#N/A,FALSE,"N";"MIDTERM_TAB",#N/A,FALSE,"O"}</definedName>
    <definedName name="wrn.BOP_MIDTERM." localSheetId="7" hidden="1">{"BOP_TAB",#N/A,FALSE,"N";"MIDTERM_TAB",#N/A,FALSE,"O"}</definedName>
    <definedName name="wrn.BOP_MIDTERM." localSheetId="4" hidden="1">{"BOP_TAB",#N/A,FALSE,"N";"MIDTERM_TAB",#N/A,FALSE,"O"}</definedName>
    <definedName name="wrn.BOP_MIDTERM." hidden="1">{"BOP_TAB",#N/A,FALSE,"N";"MIDTERM_TAB",#N/A,FALSE,"O"}</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6" hidden="1">{"MONA",#N/A,FALSE,"S"}</definedName>
    <definedName name="wrn.MONA." localSheetId="7" hidden="1">{"MONA",#N/A,FALSE,"S"}</definedName>
    <definedName name="wrn.MONA." localSheetId="4" hidden="1">{"MONA",#N/A,FALSE,"S"}</definedName>
    <definedName name="wrn.MONA." hidden="1">{"MONA",#N/A,FALSE,"S"}</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RED97MON." localSheetId="6" hidden="1">{"CBA",#N/A,FALSE,"TAB4";"MS",#N/A,FALSE,"TAB5";"BANKLOANS",#N/A,FALSE,"TAB21APP ";"INTEREST",#N/A,FALSE,"TAB22APP"}</definedName>
    <definedName name="wrn.RED97MON." localSheetId="7" hidden="1">{"CBA",#N/A,FALSE,"TAB4";"MS",#N/A,FALSE,"TAB5";"BANKLOANS",#N/A,FALSE,"TAB21APP ";"INTEREST",#N/A,FALSE,"TAB22APP"}</definedName>
    <definedName name="wrn.RED97MON." localSheetId="4" hidden="1">{"CBA",#N/A,FALSE,"TAB4";"MS",#N/A,FALSE,"TAB5";"BANKLOANS",#N/A,FALSE,"TAB21APP ";"INTEREST",#N/A,FALSE,"TAB22APP"}</definedName>
    <definedName name="wrn.RED97MON." hidden="1">{"CBA",#N/A,FALSE,"TAB4";"MS",#N/A,FALSE,"TAB5";"BANKLOANS",#N/A,FALSE,"TAB21APP ";"INTEREST",#N/A,FALSE,"TAB22APP"}</definedName>
    <definedName name="wrn.WEO." localSheetId="6" hidden="1">{"WEO",#N/A,FALSE,"T"}</definedName>
    <definedName name="wrn.WEO." localSheetId="7" hidden="1">{"WEO",#N/A,FALSE,"T"}</definedName>
    <definedName name="wrn.WEO." localSheetId="4" hidden="1">{"WEO",#N/A,FALSE,"T"}</definedName>
    <definedName name="wrn.WEO." hidden="1">{"WEO",#N/A,FALSE,"T"}</definedName>
    <definedName name="www">[20]Control!$B$13</definedName>
    <definedName name="xcc">#N/A</definedName>
    <definedName name="xxWRS_1" localSheetId="4">#REF!</definedName>
    <definedName name="xxWRS_1">#REF!</definedName>
    <definedName name="xxWRS_2" localSheetId="4">#REF!</definedName>
    <definedName name="xxWRS_2">#REF!</definedName>
    <definedName name="xxWRS_3" localSheetId="4">#REF!</definedName>
    <definedName name="xxWRS_3">#REF!</definedName>
    <definedName name="xxWRS_4" localSheetId="4">#REF!</definedName>
    <definedName name="xxWRS_4">#REF!</definedName>
    <definedName name="xxWRS_5" localSheetId="4">#REF!</definedName>
    <definedName name="xxWRS_5">#REF!</definedName>
    <definedName name="xxx">#N/A</definedName>
    <definedName name="Year">[9]Control!$C$3</definedName>
    <definedName name="yyy" localSheetId="6" hidden="1">{"DEPOSITS",#N/A,FALSE,"COMML_MON";"LOANS",#N/A,FALSE,"COMML_MON"}</definedName>
    <definedName name="yyy" localSheetId="7" hidden="1">{"DEPOSITS",#N/A,FALSE,"COMML_MON";"LOANS",#N/A,FALSE,"COMML_MON"}</definedName>
    <definedName name="yyy" localSheetId="4" hidden="1">{"DEPOSITS",#N/A,FALSE,"COMML_MON";"LOANS",#N/A,FALSE,"COMML_MON"}</definedName>
    <definedName name="yyy" hidden="1">{"DEPOSITS",#N/A,FALSE,"COMML_MON";"LOANS",#N/A,FALSE,"COMML_MON"}</definedName>
    <definedName name="zzz" localSheetId="6" hidden="1">{"TBILLS_ALL",#N/A,FALSE,"FITB_all"}</definedName>
    <definedName name="zzz" localSheetId="7" hidden="1">{"TBILLS_ALL",#N/A,FALSE,"FITB_all"}</definedName>
    <definedName name="zzz" localSheetId="4" hidden="1">{"TBILLS_ALL",#N/A,FALSE,"FITB_all"}</definedName>
    <definedName name="zzz" hidden="1">{"TBILLS_ALL",#N/A,FALSE,"FITB_all"}</definedName>
    <definedName name="а">[3]!Eeno1</definedName>
    <definedName name="А1" localSheetId="4">#REF!</definedName>
    <definedName name="А1">#REF!</definedName>
    <definedName name="А10" localSheetId="4">#REF!</definedName>
    <definedName name="А10">#REF!</definedName>
    <definedName name="аа" localSheetId="4">#REF!</definedName>
    <definedName name="аа">#REF!</definedName>
    <definedName name="абз" localSheetId="4">#REF!</definedName>
    <definedName name="абз">#REF!</definedName>
    <definedName name="абп" localSheetId="4">#REF!</definedName>
    <definedName name="абп">#REF!</definedName>
    <definedName name="авав" localSheetId="4">#REF!</definedName>
    <definedName name="авав">#REF!</definedName>
    <definedName name="адр">#N/A</definedName>
    <definedName name="аене" localSheetId="6" hidden="1">{"DEPOSITS",#N/A,FALSE,"COMML_MON";"LOANS",#N/A,FALSE,"COMML_MON"}</definedName>
    <definedName name="аене" localSheetId="7" hidden="1">{"DEPOSITS",#N/A,FALSE,"COMML_MON";"LOANS",#N/A,FALSE,"COMML_MON"}</definedName>
    <definedName name="аене" localSheetId="4" hidden="1">{"DEPOSITS",#N/A,FALSE,"COMML_MON";"LOANS",#N/A,FALSE,"COMML_MON"}</definedName>
    <definedName name="аене" hidden="1">{"DEPOSITS",#N/A,FALSE,"COMML_MON";"LOANS",#N/A,FALSE,"COMML_MON"}</definedName>
    <definedName name="аида" localSheetId="4">#REF!</definedName>
    <definedName name="аида">#REF!</definedName>
    <definedName name="Актюбинск" localSheetId="6" hidden="1">{"'стр.106'!$A$1:$H$27"}</definedName>
    <definedName name="Актюбинск" localSheetId="7" hidden="1">{"'стр.106'!$A$1:$H$27"}</definedName>
    <definedName name="Актюбинск" localSheetId="4" hidden="1">{"'стр.106'!$A$1:$H$27"}</definedName>
    <definedName name="Актюбинск" hidden="1">{"'стр.106'!$A$1:$H$27"}</definedName>
    <definedName name="алтплвдош">OR('[21]1 (м.т)'!NCol=1,[8]ANALYSIS!A$274=[8]ANALYSIS!XFD$274,[8]ANALYSIS!XFD$501="")</definedName>
    <definedName name="ап">OR('[21]1 (м.т)'!NCol=1,[8]ANALYSIS!A$274=[8]ANALYSIS!XFD$274)</definedName>
    <definedName name="апр" localSheetId="4">#REF!</definedName>
    <definedName name="апр">#REF!</definedName>
    <definedName name="арнур" localSheetId="4">#REF!</definedName>
    <definedName name="арнур">#REF!</definedName>
    <definedName name="аршгб" localSheetId="6" hidden="1">{"'стр.106'!$A$1:$H$27"}</definedName>
    <definedName name="аршгб" localSheetId="7" hidden="1">{"'стр.106'!$A$1:$H$27"}</definedName>
    <definedName name="аршгб" localSheetId="4" hidden="1">{"'стр.106'!$A$1:$H$27"}</definedName>
    <definedName name="аршгб" hidden="1">{"'стр.106'!$A$1:$H$27"}</definedName>
    <definedName name="Астана" localSheetId="4">#REF!</definedName>
    <definedName name="Астана">#REF!</definedName>
    <definedName name="Атырау" localSheetId="6" hidden="1">{"'стр.106'!$A$1:$H$27"}</definedName>
    <definedName name="Атырау" localSheetId="7" hidden="1">{"'стр.106'!$A$1:$H$27"}</definedName>
    <definedName name="Атырау" localSheetId="4" hidden="1">{"'стр.106'!$A$1:$H$27"}</definedName>
    <definedName name="Атырау" hidden="1">{"'стр.106'!$A$1:$H$27"}</definedName>
    <definedName name="База">[3]!Лист1</definedName>
    <definedName name="_xlnm.Database" localSheetId="4">#REF!</definedName>
    <definedName name="_xlnm.Database">#REF!</definedName>
    <definedName name="Бальзамы" localSheetId="4">#REF!</definedName>
    <definedName name="Бальзамы">#REF!</definedName>
    <definedName name="Бренди" localSheetId="4">#REF!</definedName>
    <definedName name="Бренди">#REF!</definedName>
    <definedName name="вавп" localSheetId="4">#REF!</definedName>
    <definedName name="вавп">#REF!</definedName>
    <definedName name="ВАЗ" localSheetId="4">#REF!</definedName>
    <definedName name="ВАЗ">#REF!</definedName>
    <definedName name="ВАЗ99" localSheetId="4">#REF!</definedName>
    <definedName name="ВАЗ99">#REF!</definedName>
    <definedName name="Вина_игристые" localSheetId="4">#REF!</definedName>
    <definedName name="Вина_игристые">#REF!</definedName>
    <definedName name="Винные_напитки" localSheetId="4">#REF!</definedName>
    <definedName name="Винные_напитки">#REF!</definedName>
    <definedName name="Виноградные_вина" localSheetId="4">#REF!</definedName>
    <definedName name="Виноградные_вина">#REF!</definedName>
    <definedName name="Виноматериал" localSheetId="4">#REF!</definedName>
    <definedName name="Виноматериал">#REF!</definedName>
    <definedName name="Водки" localSheetId="4">#REF!</definedName>
    <definedName name="Водки">#REF!</definedName>
    <definedName name="Волга" localSheetId="4">#REF!</definedName>
    <definedName name="Волга">#REF!</definedName>
    <definedName name="Всего_накоплений_женщины" localSheetId="4">#REF!</definedName>
    <definedName name="Всего_накоплений_женщины">#REF!</definedName>
    <definedName name="Всего_накоплений_мужчины" localSheetId="4">#REF!</definedName>
    <definedName name="Всего_накоплений_мужчины">#REF!</definedName>
    <definedName name="выаыв" localSheetId="4">#REF!</definedName>
    <definedName name="выаыв">#REF!</definedName>
    <definedName name="выв" localSheetId="4">#REF!</definedName>
    <definedName name="выв">#REF!</definedName>
    <definedName name="гео98">[3]!Лист1</definedName>
    <definedName name="гнн">#N/A</definedName>
    <definedName name="гос.задания" localSheetId="4">#REF!</definedName>
    <definedName name="гос.задания">#REF!</definedName>
    <definedName name="д">OR('[19]02(монит)'!NCol=1,[8]ANALYSIS!A$274=[8]ANALYSIS!XFD$274,[8]ANALYSIS!XFD$501="")</definedName>
    <definedName name="дддддддддддддддддддддддддддддд" localSheetId="4">#REF!</definedName>
    <definedName name="дддддддддддддддддддддддддддддд">#REF!</definedName>
    <definedName name="диаграмма">[3]!Eeno1</definedName>
    <definedName name="динамика">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Ед." localSheetId="4">[8]ANALYSIS!#REF!</definedName>
    <definedName name="Ед.">[8]ANALYSIS!#REF!</definedName>
    <definedName name="ещгрп" localSheetId="6">OR(NCol=1,[8]ANALYSIS!A$274=[8]ANALYSIS!XFD$274,[8]ANALYSIS!XFD$501="")</definedName>
    <definedName name="ещгрп" localSheetId="7">OR(NCol=1,[8]ANALYSIS!A$274=[8]ANALYSIS!XFD$274,[8]ANALYSIS!XFD$501="")</definedName>
    <definedName name="ещгрп" localSheetId="4">OR(NCol=1,[8]ANALYSIS!A$274=[8]ANALYSIS!XFD$274,[8]ANALYSIS!XFD$501="")</definedName>
    <definedName name="ещгрп">OR(NCol=1,[8]ANALYSIS!A$274=[8]ANALYSIS!XFD$274,[8]ANALYSIS!XFD$501="")</definedName>
    <definedName name="ж" localSheetId="6" hidden="1">{"'стр.106'!$A$1:$H$27"}</definedName>
    <definedName name="ж" localSheetId="7" hidden="1">{"'стр.106'!$A$1:$H$27"}</definedName>
    <definedName name="ж" localSheetId="4" hidden="1">{"'стр.106'!$A$1:$H$27"}</definedName>
    <definedName name="ж" hidden="1">{"'стр.106'!$A$1:$H$27"}</definedName>
    <definedName name="жж">OR('[19]02(монит)'!NCol=1,[8]ANALYSIS!A$274=[8]ANALYSIS!XFD$274)</definedName>
    <definedName name="жжд" localSheetId="4">#REF!</definedName>
    <definedName name="жжд">#REF!</definedName>
    <definedName name="жщжшщ" localSheetId="4">#REF!</definedName>
    <definedName name="жщжшщ">#REF!</definedName>
    <definedName name="_xlnm.Print_Titles" localSheetId="2">'2016-331'!$7:$9</definedName>
    <definedName name="_xlnm.Print_Titles" localSheetId="4">'5'!$5:$5</definedName>
    <definedName name="_xlnm.Print_Titles" localSheetId="3">СП!$6:$8</definedName>
    <definedName name="Запрос24" localSheetId="4">#REF!</definedName>
    <definedName name="Запрос24">#REF!</definedName>
    <definedName name="ззз">[23]Face!$D$6</definedName>
    <definedName name="инв">[3]!Eeno1</definedName>
    <definedName name="индекс09" localSheetId="4">'[24]34-143'!#REF!</definedName>
    <definedName name="индекс09">'[24]34-143'!#REF!</definedName>
    <definedName name="индекс10" localSheetId="4">'[24]34-143'!#REF!</definedName>
    <definedName name="индекс10">'[24]34-143'!#REF!</definedName>
    <definedName name="индекс11" localSheetId="4">'[24]34-143'!#REF!</definedName>
    <definedName name="индекс11">'[24]34-143'!#REF!</definedName>
    <definedName name="иол" localSheetId="4">#REF!</definedName>
    <definedName name="иол">#REF!</definedName>
    <definedName name="К" localSheetId="6">NCol=1</definedName>
    <definedName name="К" localSheetId="7">NCol=1</definedName>
    <definedName name="К" localSheetId="4">NCol=1</definedName>
    <definedName name="К">NCol=1</definedName>
    <definedName name="кен" localSheetId="4">#REF!</definedName>
    <definedName name="кен">#REF!</definedName>
    <definedName name="кз">OR('[21]1 (м.т)'!NCol=1,[8]ANALYSIS!A$274=[8]ANALYSIS!XFD$274)</definedName>
    <definedName name="кккк" localSheetId="4">#REF!</definedName>
    <definedName name="кккк">#REF!</definedName>
    <definedName name="комиссия_за_предоставление_кредита">[25]Кредит!$C$15</definedName>
    <definedName name="Коньяк" localSheetId="4">#REF!</definedName>
    <definedName name="Коньяк">#REF!</definedName>
    <definedName name="Корпоративный_подоходный_налог_с_юридических_лиц__за_исключением_поступлений_от_организаций_нефтяного_сектора" localSheetId="4">#REF!</definedName>
    <definedName name="Корпоративный_подоходный_налог_с_юридических_лиц__за_исключением_поступлений_от_организаций_нефтяного_сектора">#REF!</definedName>
    <definedName name="КПН">[25]Налоги!$B$17</definedName>
    <definedName name="куеуке" localSheetId="4">#REF!</definedName>
    <definedName name="куеуке">#REF!</definedName>
    <definedName name="курс" localSheetId="4">#REF!</definedName>
    <definedName name="курс">#REF!</definedName>
    <definedName name="курс_евро">[25]Инвестиции!$D$27</definedName>
    <definedName name="л">#N/A</definedName>
    <definedName name="ЛВИот12до30" localSheetId="4">#REF!</definedName>
    <definedName name="ЛВИот12до30">#REF!</definedName>
    <definedName name="ЛВИот15до12" localSheetId="4">#REF!</definedName>
    <definedName name="ЛВИот15до12">#REF!</definedName>
    <definedName name="ЛВИот30иболее" localSheetId="4">#REF!</definedName>
    <definedName name="ЛВИот30иболее">#REF!</definedName>
    <definedName name="лор" localSheetId="4">#REF!</definedName>
    <definedName name="лор">#REF!</definedName>
    <definedName name="лрлророр">OR('[26]3.Брутто баррель'!NCol=1,[8]ANALYSIS!A$274=[8]ANALYSIS!XFD$274,[8]ANALYSIS!XFD$501="")</definedName>
    <definedName name="лш">OR('[19]02(монит)'!NCol=1,[8]ANALYSIS!A$274=[8]ANALYSIS!XFD$274,[8]ANALYSIS!XFD$501="")</definedName>
    <definedName name="макро">#N/A</definedName>
    <definedName name="ммчмч" localSheetId="4">#REF!</definedName>
    <definedName name="ммчмч">#REF!</definedName>
    <definedName name="мпгвн">#N/A</definedName>
    <definedName name="МФ">OR('[19]02(монит)'!NCol=1,[8]ANALYSIS!A$274=[8]ANALYSIS!XFD$274)</definedName>
    <definedName name="наар">'[21]1 (м.т)'!NCol=1</definedName>
    <definedName name="нет" localSheetId="4">#REF!</definedName>
    <definedName name="нет">#REF!</definedName>
    <definedName name="Нива" localSheetId="4">#REF!</definedName>
    <definedName name="Нива">#REF!</definedName>
    <definedName name="нов" localSheetId="4">#REF!</definedName>
    <definedName name="нов">#REF!</definedName>
    <definedName name="новпр" localSheetId="4">#REF!</definedName>
    <definedName name="новпр">#REF!</definedName>
    <definedName name="новые" localSheetId="4">#REF!</definedName>
    <definedName name="новые">#REF!</definedName>
    <definedName name="нооа" localSheetId="4">#REF!</definedName>
    <definedName name="нооа">#REF!</definedName>
    <definedName name="о">#N/A</definedName>
    <definedName name="_xlnm.Print_Area" localSheetId="5">'060'!$A$1:$J$18</definedName>
    <definedName name="_xlnm.Print_Area" localSheetId="6">'065'!$A$1:$J$17</definedName>
    <definedName name="_xlnm.Print_Area" localSheetId="7">'111'!$A$1:$J$17</definedName>
    <definedName name="_xlnm.Print_Area" localSheetId="4">'5'!$A$1:$I$17</definedName>
    <definedName name="_xlnm.Print_Area" localSheetId="3">СП!$A$1:$N$67</definedName>
    <definedName name="_xlnm.Print_Area">#REF!</definedName>
    <definedName name="ооо" localSheetId="4">#REF!</definedName>
    <definedName name="ооо">#REF!</definedName>
    <definedName name="оооооооооо" localSheetId="4">#REF!</definedName>
    <definedName name="оооооооооо">#REF!</definedName>
    <definedName name="ОПВ__ОППВ_и_СО_на_01_07_2015" localSheetId="4">#REF!</definedName>
    <definedName name="ОПВ__ОППВ_и_СО_на_01_07_2015">#REF!</definedName>
    <definedName name="ориро">OR('[21]1 (м.т)'!NCol=1,[8]ANALYSIS!A$274=[8]ANALYSIS!XFD$274,[8]ANALYSIS!XFD$501="")</definedName>
    <definedName name="орпшыура" localSheetId="6" hidden="1">{"'стр.106'!$A$1:$H$27"}</definedName>
    <definedName name="орпшыура" localSheetId="7" hidden="1">{"'стр.106'!$A$1:$H$27"}</definedName>
    <definedName name="орпшыура" localSheetId="4" hidden="1">{"'стр.106'!$A$1:$H$27"}</definedName>
    <definedName name="орпшыура" hidden="1">{"'стр.106'!$A$1:$H$27"}</definedName>
    <definedName name="п">#N/A</definedName>
    <definedName name="па">OR('[19]02(монит)'!NCol=1,[8]ANALYSIS!A$274=[8]ANALYSIS!XFD$274)</definedName>
    <definedName name="пещнзх" localSheetId="4">#REF!</definedName>
    <definedName name="пещнзх">#REF!</definedName>
    <definedName name="Пиво" localSheetId="4">#REF!</definedName>
    <definedName name="Пиво">#REF!</definedName>
    <definedName name="Плодовоягодные_вина" localSheetId="4">#REF!</definedName>
    <definedName name="Плодовоягодные_вина">#REF!</definedName>
    <definedName name="по">OR('[19]02(монит)'!NCol=1,[8]ANALYSIS!A$274=[8]ANALYSIS!XFD$274)</definedName>
    <definedName name="пр" localSheetId="6" hidden="1">{"'стр.106'!$A$1:$H$27"}</definedName>
    <definedName name="пр" localSheetId="7" hidden="1">{"'стр.106'!$A$1:$H$27"}</definedName>
    <definedName name="пр" localSheetId="4" hidden="1">{"'стр.106'!$A$1:$H$27"}</definedName>
    <definedName name="пр" hidden="1">{"'стр.106'!$A$1:$H$27"}</definedName>
    <definedName name="прв">IF([27]ГБ!$A$43=1,"**Поступления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localSheetId="6" hidden="1">{"'стр.106'!$A$1:$H$27"}</definedName>
    <definedName name="пренен" localSheetId="7" hidden="1">{"'стр.106'!$A$1:$H$27"}</definedName>
    <definedName name="пренен" localSheetId="4" hidden="1">{"'стр.106'!$A$1:$H$27"}</definedName>
    <definedName name="пренен" hidden="1">{"'стр.106'!$A$1:$H$27"}</definedName>
    <definedName name="прив">#N/A</definedName>
    <definedName name="приви">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 localSheetId="4">#REF!</definedName>
    <definedName name="про">#REF!</definedName>
    <definedName name="проверка">'[21]1 (м.т)'!NCol=1</definedName>
    <definedName name="Промыш">[3]!Eeno1</definedName>
    <definedName name="процентная_ставка">[25]Кредит!$C$13</definedName>
    <definedName name="прочие">OR('[21]1 (м.т)'!NCol=1,[8]ANALYSIS!A$274=[8]ANALYSIS!XFD$274)</definedName>
    <definedName name="прпрр" localSheetId="6" hidden="1">{"'стр.106'!$A$1:$H$27"}</definedName>
    <definedName name="прпрр" localSheetId="7" hidden="1">{"'стр.106'!$A$1:$H$27"}</definedName>
    <definedName name="прпрр" localSheetId="4" hidden="1">{"'стр.106'!$A$1:$H$27"}</definedName>
    <definedName name="прпрр" hidden="1">{"'стр.106'!$A$1:$H$27"}</definedName>
    <definedName name="р" localSheetId="4">#REF!</definedName>
    <definedName name="р">#REF!</definedName>
    <definedName name="р2_графа1_сравн_пред_гр7" localSheetId="4">#REF!</definedName>
    <definedName name="р2_графа1_сравн_пред_гр7">#REF!</definedName>
    <definedName name="р2_графа7_контроль" localSheetId="4">#REF!</definedName>
    <definedName name="р2_графа7_контроль">#REF!</definedName>
    <definedName name="расп">[28]!calcCAS</definedName>
    <definedName name="рд">OR('[19]02(монит)'!NCol=1,[8]ANALYSIS!A$274=[8]ANALYSIS!XFD$274)</definedName>
    <definedName name="рег1">'[19]02(монит)'!NCol=1</definedName>
    <definedName name="регионы1" localSheetId="4">#REF!</definedName>
    <definedName name="регионы1">#REF!</definedName>
    <definedName name="резервирование_в_банке">[25]Кредит!$C$14</definedName>
    <definedName name="Респуб">OR('[19]02(монит)'!NCol=1,[8]ANALYSIS!A$274=[8]ANALYSIS!XFD$274)</definedName>
    <definedName name="Республик.">OR('[19]02(монит)'!NCol=1,[8]ANALYSIS!A$274=[8]ANALYSIS!XFD$274)</definedName>
    <definedName name="ржо">OR('[21]1 (м.т)'!NCol=1,[8]ANALYSIS!A$274=[8]ANALYSIS!XFD$274)</definedName>
    <definedName name="ро">OR('[19]02(монит)'!NCol=1,[8]ANALYSIS!A$274=[8]ANALYSIS!XFD$274,[8]ANALYSIS!XFD$501="")</definedName>
    <definedName name="ро1">OR('[19]02(монит)'!NCol=1,[8]ANALYSIS!A$274=[8]ANALYSIS!XFD$274)</definedName>
    <definedName name="роро" localSheetId="6" hidden="1">{"'стр.106'!$A$1:$H$27"}</definedName>
    <definedName name="роро" localSheetId="7" hidden="1">{"'стр.106'!$A$1:$H$27"}</definedName>
    <definedName name="роро" localSheetId="4" hidden="1">{"'стр.106'!$A$1:$H$27"}</definedName>
    <definedName name="роро" hidden="1">{"'стр.106'!$A$1:$H$27"}</definedName>
    <definedName name="роррпп" localSheetId="6" hidden="1">{"'стр.106'!$A$1:$H$27"}</definedName>
    <definedName name="роррпп" localSheetId="7" hidden="1">{"'стр.106'!$A$1:$H$27"}</definedName>
    <definedName name="роррпп" localSheetId="4" hidden="1">{"'стр.106'!$A$1:$H$27"}</definedName>
    <definedName name="роррпп" hidden="1">{"'стр.106'!$A$1:$H$27"}</definedName>
    <definedName name="рпр" localSheetId="6" hidden="1">{"'стр.106'!$A$1:$H$27"}</definedName>
    <definedName name="рпр" localSheetId="7" hidden="1">{"'стр.106'!$A$1:$H$27"}</definedName>
    <definedName name="рпр" localSheetId="4" hidden="1">{"'стр.106'!$A$1:$H$27"}</definedName>
    <definedName name="рпр" hidden="1">{"'стр.106'!$A$1:$H$27"}</definedName>
    <definedName name="рр1" localSheetId="4">'[29]р1 СНГ'!#REF!</definedName>
    <definedName name="рр1">'[29]р1 СНГ'!#REF!</definedName>
    <definedName name="ррр" localSheetId="4">#REF!</definedName>
    <definedName name="ррр">#REF!</definedName>
    <definedName name="ррррр" localSheetId="4">#REF!</definedName>
    <definedName name="ррррр">#REF!</definedName>
    <definedName name="св12.04" localSheetId="4">#REF!</definedName>
    <definedName name="св12.04">#REF!</definedName>
    <definedName name="слайд012бп" localSheetId="4">#REF!</definedName>
    <definedName name="слайд012бп">#REF!</definedName>
    <definedName name="сравн2" localSheetId="6" hidden="1">{"'стр.106'!$A$1:$H$27"}</definedName>
    <definedName name="сравн2" localSheetId="7" hidden="1">{"'стр.106'!$A$1:$H$27"}</definedName>
    <definedName name="сравн2" localSheetId="4" hidden="1">{"'стр.106'!$A$1:$H$27"}</definedName>
    <definedName name="сравн2" hidden="1">{"'стр.106'!$A$1:$H$27"}</definedName>
    <definedName name="ст">[3]!Eeno1</definedName>
    <definedName name="счяс" localSheetId="4">#REF!</definedName>
    <definedName name="счяс">#REF!</definedName>
    <definedName name="табл" localSheetId="4">#REF!</definedName>
    <definedName name="табл">#REF!</definedName>
    <definedName name="тариф_груз" localSheetId="4">'[30]сборы от платности'!#REF!</definedName>
    <definedName name="тариф_груз">'[30]сборы от платности'!#REF!</definedName>
    <definedName name="тариф_груз_2019" localSheetId="4">'[30]сборы от платности'!#REF!</definedName>
    <definedName name="тариф_груз_2019">'[30]сборы от платности'!#REF!</definedName>
    <definedName name="тариф_груз_2022" localSheetId="4">'[30]сборы от платности'!#REF!</definedName>
    <definedName name="тариф_груз_2022">'[30]сборы от платности'!#REF!</definedName>
    <definedName name="тариф_лег" localSheetId="4">'[30]сборы от платности'!#REF!</definedName>
    <definedName name="тариф_лег">'[30]сборы от платности'!#REF!</definedName>
    <definedName name="тгщх" localSheetId="4">#REF!</definedName>
    <definedName name="тгщх">#REF!</definedName>
    <definedName name="ТПиН" localSheetId="6" hidden="1">{"'стр.106'!$A$1:$H$27"}</definedName>
    <definedName name="ТПиН" localSheetId="7" hidden="1">{"'стр.106'!$A$1:$H$27"}</definedName>
    <definedName name="ТПиН" localSheetId="4" hidden="1">{"'стр.106'!$A$1:$H$27"}</definedName>
    <definedName name="ТПиН" hidden="1">{"'стр.106'!$A$1:$H$27"}</definedName>
    <definedName name="ттт">OR('[21]1 (м.т)'!NCol=1,[8]ANALYSIS!A$274=[8]ANALYSIS!XFD$274,[8]ANALYSIS!XFD$501="")</definedName>
    <definedName name="тттт" localSheetId="4">#REF!</definedName>
    <definedName name="тттт">#REF!</definedName>
    <definedName name="ТХ" localSheetId="4">#REF!</definedName>
    <definedName name="ТХ">#REF!</definedName>
    <definedName name="УАЗ" localSheetId="4">#REF!</definedName>
    <definedName name="УАЗ">#REF!</definedName>
    <definedName name="уапа" localSheetId="6" hidden="1">{#N/A,#N/A,FALSE,"I";#N/A,#N/A,FALSE,"J";#N/A,#N/A,FALSE,"K";#N/A,#N/A,FALSE,"L";#N/A,#N/A,FALSE,"M";#N/A,#N/A,FALSE,"N";#N/A,#N/A,FALSE,"O"}</definedName>
    <definedName name="уапа" localSheetId="7" hidden="1">{#N/A,#N/A,FALSE,"I";#N/A,#N/A,FALSE,"J";#N/A,#N/A,FALSE,"K";#N/A,#N/A,FALSE,"L";#N/A,#N/A,FALSE,"M";#N/A,#N/A,FALSE,"N";#N/A,#N/A,FALSE,"O"}</definedName>
    <definedName name="уапа" localSheetId="4" hidden="1">{#N/A,#N/A,FALSE,"I";#N/A,#N/A,FALSE,"J";#N/A,#N/A,FALSE,"K";#N/A,#N/A,FALSE,"L";#N/A,#N/A,FALSE,"M";#N/A,#N/A,FALSE,"N";#N/A,#N/A,FALSE,"O"}</definedName>
    <definedName name="уапа" hidden="1">{#N/A,#N/A,FALSE,"I";#N/A,#N/A,FALSE,"J";#N/A,#N/A,FALSE,"K";#N/A,#N/A,FALSE,"L";#N/A,#N/A,FALSE,"M";#N/A,#N/A,FALSE,"N";#N/A,#N/A,FALSE,"O"}</definedName>
    <definedName name="уке" localSheetId="4">#REF!</definedName>
    <definedName name="уке">#REF!</definedName>
    <definedName name="УМЗ" localSheetId="4">#REF!</definedName>
    <definedName name="УМЗ">#REF!</definedName>
    <definedName name="ф10" localSheetId="4">#REF!</definedName>
    <definedName name="ф10">#REF!</definedName>
    <definedName name="ф757" localSheetId="4">#REF!</definedName>
    <definedName name="ф757">#REF!</definedName>
    <definedName name="ф860" localSheetId="4">#REF!</definedName>
    <definedName name="ф860">#REF!</definedName>
    <definedName name="ФВП" localSheetId="4">#REF!</definedName>
    <definedName name="ФВП">#REF!</definedName>
    <definedName name="ФИЛ6" localSheetId="4">#REF!</definedName>
    <definedName name="ФИЛ6">#REF!</definedName>
    <definedName name="фывафы" localSheetId="6" hidden="1">{"'стр.106'!$A$1:$H$27"}</definedName>
    <definedName name="фывафы" localSheetId="7" hidden="1">{"'стр.106'!$A$1:$H$27"}</definedName>
    <definedName name="фывафы" localSheetId="4" hidden="1">{"'стр.106'!$A$1:$H$27"}</definedName>
    <definedName name="фывафы" hidden="1">{"'стр.106'!$A$1:$H$27"}</definedName>
    <definedName name="х" localSheetId="6" hidden="1">{"'стр.106'!$A$1:$H$27"}</definedName>
    <definedName name="х" localSheetId="7" hidden="1">{"'стр.106'!$A$1:$H$27"}</definedName>
    <definedName name="х" localSheetId="4" hidden="1">{"'стр.106'!$A$1:$H$27"}</definedName>
    <definedName name="х" hidden="1">{"'стр.106'!$A$1:$H$27"}</definedName>
    <definedName name="ХАС" localSheetId="4">#REF!</definedName>
    <definedName name="ХАС">#REF!</definedName>
    <definedName name="ХС" localSheetId="4">#REF!</definedName>
    <definedName name="ХС">#REF!</definedName>
    <definedName name="цукаверногфывцаукпцывуапуывкаеп" localSheetId="4">#REF!</definedName>
    <definedName name="цукаверногфывцаукпцывуапуывкаеп">#REF!</definedName>
    <definedName name="цывапролд" localSheetId="4">#REF!</definedName>
    <definedName name="цывапролд">#REF!</definedName>
    <definedName name="ч" localSheetId="6" hidden="1">{"'стр.106'!$A$1:$H$27"}</definedName>
    <definedName name="ч" localSheetId="7" hidden="1">{"'стр.106'!$A$1:$H$27"}</definedName>
    <definedName name="ч" localSheetId="4" hidden="1">{"'стр.106'!$A$1:$H$27"}</definedName>
    <definedName name="ч" hidden="1">{"'стр.106'!$A$1:$H$27"}</definedName>
    <definedName name="ш" localSheetId="6" hidden="1">{"'стр.106'!$A$1:$H$27"}</definedName>
    <definedName name="ш" localSheetId="7" hidden="1">{"'стр.106'!$A$1:$H$27"}</definedName>
    <definedName name="ш" localSheetId="4" hidden="1">{"'стр.106'!$A$1:$H$27"}</definedName>
    <definedName name="ш" hidden="1">{"'стр.106'!$A$1:$H$27"}</definedName>
    <definedName name="Шампанское" localSheetId="4">#REF!</definedName>
    <definedName name="Шампанское">#REF!</definedName>
    <definedName name="шгз" localSheetId="4">#REF!</definedName>
    <definedName name="шгз">#REF!</definedName>
    <definedName name="шглдгш" localSheetId="4">#REF!</definedName>
    <definedName name="шглдгш">#REF!</definedName>
    <definedName name="Шкода" localSheetId="4">#REF!</definedName>
    <definedName name="Шкода">#REF!</definedName>
    <definedName name="щдб" localSheetId="4">#REF!</definedName>
    <definedName name="щдб">#REF!</definedName>
    <definedName name="ъхзщ">#N/A</definedName>
    <definedName name="ы" localSheetId="6" hidden="1">{"BOP_TAB",#N/A,FALSE,"N";"MIDTERM_TAB",#N/A,FALSE,"O";"FUND_CRED",#N/A,FALSE,"P";"DEBT_TAB1",#N/A,FALSE,"Q";"DEBT_TAB2",#N/A,FALSE,"Q";"FORFIN_TAB1",#N/A,FALSE,"R";"FORFIN_TAB2",#N/A,FALSE,"R";"BOP_ANALY",#N/A,FALSE,"U"}</definedName>
    <definedName name="ы" localSheetId="7" hidden="1">{"BOP_TAB",#N/A,FALSE,"N";"MIDTERM_TAB",#N/A,FALSE,"O";"FUND_CRED",#N/A,FALSE,"P";"DEBT_TAB1",#N/A,FALSE,"Q";"DEBT_TAB2",#N/A,FALSE,"Q";"FORFIN_TAB1",#N/A,FALSE,"R";"FORFIN_TAB2",#N/A,FALSE,"R";"BOP_ANALY",#N/A,FALSE,"U"}</definedName>
    <definedName name="ы" localSheetId="4" hidden="1">{"BOP_TAB",#N/A,FALSE,"N";"MIDTERM_TAB",#N/A,FALSE,"O";"FUND_CRED",#N/A,FALSE,"P";"DEBT_TAB1",#N/A,FALSE,"Q";"DEBT_TAB2",#N/A,FALSE,"Q";"FORFIN_TAB1",#N/A,FALSE,"R";"FORFIN_TAB2",#N/A,FALSE,"R";"BOP_ANALY",#N/A,FALSE,"U"}</definedName>
    <definedName name="ы" hidden="1">{"BOP_TAB",#N/A,FALSE,"N";"MIDTERM_TAB",#N/A,FALSE,"O";"FUND_CRED",#N/A,FALSE,"P";"DEBT_TAB1",#N/A,FALSE,"Q";"DEBT_TAB2",#N/A,FALSE,"Q";"FORFIN_TAB1",#N/A,FALSE,"R";"FORFIN_TAB2",#N/A,FALSE,"R";"BOP_ANALY",#N/A,FALSE,"U"}</definedName>
    <definedName name="ыв">'[19]02(монит)'!NCol=1</definedName>
    <definedName name="ывысы">'[19]02(монит)'!NCol=1</definedName>
    <definedName name="ыы">OR('[19]02(монит)'!NCol=1,[8]ANALYSIS!A$274=[8]ANALYSIS!XFD$274)</definedName>
    <definedName name="э">OR('[19]02(монит)'!NCol=1,[8]ANALYSIS!A$274=[8]ANALYSIS!XFD$274)</definedName>
    <definedName name="Этиловый_спирт" localSheetId="4">#REF!</definedName>
    <definedName name="Этиловый_спирт">#REF!</definedName>
    <definedName name="ээ">OR('[19]02(монит)'!NCol=1,[8]ANALYSIS!A$274=[8]ANALYSIS!XFD$274)</definedName>
    <definedName name="юбю" localSheetId="4">#REF!</definedName>
    <definedName name="юбю">#REF!</definedName>
  </definedNames>
  <calcPr calcId="114210" fullCalcOnLoad="1"/>
</workbook>
</file>

<file path=xl/calcChain.xml><?xml version="1.0" encoding="utf-8"?>
<calcChain xmlns="http://schemas.openxmlformats.org/spreadsheetml/2006/main">
  <c r="G9" i="33"/>
  <c r="G12"/>
  <c r="E12"/>
  <c r="C9"/>
  <c r="D9"/>
  <c r="E9"/>
  <c r="H12"/>
  <c r="H9"/>
  <c r="E11"/>
  <c r="H11"/>
  <c r="E14"/>
  <c r="H14"/>
  <c r="C9" i="32"/>
  <c r="E11" i="30"/>
  <c r="E12"/>
  <c r="D9" i="32"/>
  <c r="E12"/>
  <c r="E9"/>
  <c r="H12"/>
  <c r="H9"/>
  <c r="E11"/>
  <c r="H11"/>
  <c r="E14"/>
  <c r="H14"/>
  <c r="H15" i="30"/>
  <c r="H14"/>
  <c r="E15"/>
  <c r="E14"/>
  <c r="H12"/>
  <c r="H9"/>
  <c r="H11"/>
  <c r="D9"/>
  <c r="E9"/>
  <c r="F9"/>
  <c r="C9"/>
  <c r="G36" i="6"/>
  <c r="G35"/>
  <c r="G34"/>
  <c r="G33"/>
  <c r="G32"/>
  <c r="G31"/>
  <c r="G30"/>
  <c r="G29"/>
  <c r="G28"/>
  <c r="G27"/>
  <c r="G26"/>
  <c r="G25"/>
  <c r="G24"/>
  <c r="G23"/>
  <c r="G22"/>
  <c r="G21"/>
  <c r="G20"/>
  <c r="G19"/>
  <c r="G18"/>
  <c r="G17"/>
  <c r="G16"/>
  <c r="G15"/>
  <c r="G14"/>
  <c r="G13"/>
  <c r="G12"/>
  <c r="G11"/>
  <c r="G10"/>
</calcChain>
</file>

<file path=xl/sharedStrings.xml><?xml version="1.0" encoding="utf-8"?>
<sst xmlns="http://schemas.openxmlformats.org/spreadsheetml/2006/main" count="570" uniqueCount="302">
  <si>
    <t xml:space="preserve">Бюджеттiк бағдарлама әкiмшiсiнiң коды мен атауы   221 Қазақстан Республикасы Әділет министрлігі
Бюджеттiк бағдарламаның коды мен атауы  001 «Мемлекет қызметін құқықтық қамтамасыз ету»
                                                                    111 «Әділет органдарының күрделі шығыстары»
Бюджеттiк бағдарламаның түрi:  мемлекеттiк басқару деңгейiне қарай   республикалық
                                                  мазмұнына  қарай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Күрделі шығыстарды іске асыру.
                                                  iске асыру тәсiлiне қарай      жеке
                                                  ағымдағы/даму    ағымдағы  
Бюджеттiк бағдарламаның мақсаты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Бюджеттiк бағдарламаның сипаттамасы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Шығыстар министрліктің және аумақтық бөлімшелердің қызметкерлерін материалдық-техникалық қамтамасыз ету үшін негізгі құралдарды, лицензияланған өнімдерді және материалдық емес активтерді сатып алуға бағытталған. </t>
  </si>
  <si>
    <t xml:space="preserve">Бұл нысаналы индикаторды есептеуі келесі формула бойынша жүргізіледі:
К=А*100/ТСС,мұндағы:
К - көрсеткіш;
А - 1-ден 3-ке дейінгі объектілердің зерттеулерін ескере отырып, 10 күнге дейін аяқталған синтетикалық есірткілерді анықтау бойынша сараптамалардың үлесі;
ТСС - 1-ден 3 объектіге дейінгі зерттеумен тағайындалған синтетикалық есірткілерді анықтау бойынша сараптамалар саны.
Есепті кезеңде (01.08.2023 жылдан 20.12.2023 жылға дейін) синтетикалық есірткілерді анықтау бойынша өндіріске 1089 сараптама тағайындалды, оның ішінде нысаналы күнге (10 күн) 545 сараптама аяқталды, ол 50,04 % құрады. </t>
  </si>
  <si>
    <t>Біліктілікті арттыруға жіберілген мамандардың саны</t>
  </si>
  <si>
    <t>Қазақстан Республикасында біліктілігін көтеру курстарынан өткен сот сараптама сарапшыларының саны</t>
  </si>
  <si>
    <t xml:space="preserve">*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t>
  </si>
  <si>
    <t>Отчет об исполнении республиканского бюджета</t>
  </si>
  <si>
    <t>за 2015 год</t>
  </si>
  <si>
    <t>Периодичность: месячная</t>
  </si>
  <si>
    <t>Единица измерения: тыс. тенге</t>
  </si>
  <si>
    <t>Коды бюджетной классификации</t>
  </si>
  <si>
    <t>Наименование</t>
  </si>
  <si>
    <t>Утвержденный бюджет на отчетный финансовый год</t>
  </si>
  <si>
    <t>Уточненный бюджет на отчетный финансовый год</t>
  </si>
  <si>
    <t>Скорректированный бюджет на отчетный финансовый год</t>
  </si>
  <si>
    <t>Сводный план поступлений и финансирования по платежам, сводный план финансирования по обязательствам на отчетный период</t>
  </si>
  <si>
    <t>Принятые обязательства</t>
  </si>
  <si>
    <t>Неоплаченные обязательства</t>
  </si>
  <si>
    <t>Исполнение поступлениий бюджета и/или оплаченных обязательств по бюдж-м прогр-м (подпрогр-м)</t>
  </si>
  <si>
    <t>Исп-е поступ-ий бюджета и/или оплач. обяз-в по бюдж. прогр. (подпрогр.)  к свод. плану  поступ-ий и финанс-ия  на отчет. период, %</t>
  </si>
  <si>
    <t>Исп-е поступ-ий бюджета и/или оплач. обяз-ва по бюдж. прогр. (подпрогр.) к исполняемому бюджету, %</t>
  </si>
  <si>
    <t>по платежам</t>
  </si>
  <si>
    <t>по обязательствам</t>
  </si>
  <si>
    <t>1</t>
  </si>
  <si>
    <t>2</t>
  </si>
  <si>
    <t>3</t>
  </si>
  <si>
    <t>4</t>
  </si>
  <si>
    <t>5</t>
  </si>
  <si>
    <t>6</t>
  </si>
  <si>
    <t>7</t>
  </si>
  <si>
    <t>8</t>
  </si>
  <si>
    <t>9</t>
  </si>
  <si>
    <t>10</t>
  </si>
  <si>
    <t>11</t>
  </si>
  <si>
    <t>12</t>
  </si>
  <si>
    <t>Итого</t>
  </si>
  <si>
    <t>103</t>
  </si>
  <si>
    <t>004</t>
  </si>
  <si>
    <t>217</t>
  </si>
  <si>
    <t>Министерство финансов Республики Казахстан</t>
  </si>
  <si>
    <t>014</t>
  </si>
  <si>
    <t>019</t>
  </si>
  <si>
    <t>Выплата курсовой разницы по льготным жилищным кредитам</t>
  </si>
  <si>
    <t>243</t>
  </si>
  <si>
    <t>Министерство национальной экономики Республики Казахстан</t>
  </si>
  <si>
    <t>Проведение оценки реализации бюджетных инвестиций</t>
  </si>
  <si>
    <t>013</t>
  </si>
  <si>
    <t>212</t>
  </si>
  <si>
    <t>Министерство сельского хозяйства Республики Казахстан</t>
  </si>
  <si>
    <t>225</t>
  </si>
  <si>
    <t>242</t>
  </si>
  <si>
    <t>Министерство по инвестициям и развитию Республики Казахстан</t>
  </si>
  <si>
    <t>240</t>
  </si>
  <si>
    <t>Министерство культуры и спорта Республики Казахстан</t>
  </si>
  <si>
    <t>015</t>
  </si>
  <si>
    <t>030</t>
  </si>
  <si>
    <t>За счет средств республиканского бюджета</t>
  </si>
  <si>
    <t>032</t>
  </si>
  <si>
    <t>За счет целевого трансферта из Национального фонда Республики Казахстан</t>
  </si>
  <si>
    <t>033</t>
  </si>
  <si>
    <t>038</t>
  </si>
  <si>
    <t>043</t>
  </si>
  <si>
    <t>Обеспечение функционирования театрально-концертных организаций</t>
  </si>
  <si>
    <t>Обеспечение сохранности  историко-культурного наследия</t>
  </si>
  <si>
    <t>214</t>
  </si>
  <si>
    <t>Развитие растениеводства и обеспечение продовольственной безопасности</t>
  </si>
  <si>
    <t>Поддержка страхования в растениеводстве</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</si>
  <si>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</si>
  <si>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227</t>
  </si>
  <si>
    <t>Возмещение ставки вознаграждения по кредитам (лизингу) на поддержку сельского хозяйства</t>
  </si>
  <si>
    <t>Субсидирование убытков операторов сельской связи по предоставлению универсальных услуг связи</t>
  </si>
  <si>
    <t>Субсидирование регулярных внутренних авиаперевозок</t>
  </si>
  <si>
    <t>Субсидирование железнодорожных пассажирских перевозок по социально значимым межобластным сообщениям</t>
  </si>
  <si>
    <t>Оздоровление и усиление предпринимательского потенциала в рамках программы «Дорожная карта бизнеса 2020»</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</si>
  <si>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</si>
  <si>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201</t>
  </si>
  <si>
    <t>Министерство внутренних дел Республики Казахстан</t>
  </si>
  <si>
    <t>058</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</si>
  <si>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</si>
  <si>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</si>
  <si>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Целевые текущие трансферты областным бюджетам на проведениеучений по действиям при угрозе и возникновении кризисной ситуации</t>
  </si>
  <si>
    <t>102</t>
  </si>
  <si>
    <t>Трансферты другим уровням государственного управления на проведение мероприятий за счет чрезвычайного резерва Правительства Республики Казахстан</t>
  </si>
  <si>
    <t>0,0</t>
  </si>
  <si>
    <t>116</t>
  </si>
  <si>
    <t>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t>
  </si>
  <si>
    <t>228</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</si>
  <si>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ггоды «Агробизнес-2020»</t>
  </si>
  <si>
    <t>100</t>
  </si>
  <si>
    <t>Субсидирование затрат перерабатывающих предприятий на закупсельскохозяйственной продукции для производства продуктов ее</t>
  </si>
  <si>
    <t>101</t>
  </si>
  <si>
    <t>Возмещение части расходов, понесенных субъектом агропромышленного комплекса, при инвестиционных вложениях за счет средст</t>
  </si>
  <si>
    <t>Субсидирование в рамках страхования и гарантирования займовсубъектов агропромышленного комплекса за счет средств респуб</t>
  </si>
  <si>
    <t>105</t>
  </si>
  <si>
    <t>Субсидирование развития племенного животноводства, повышение продуктивности и качества продукции животноводства за  счет</t>
  </si>
  <si>
    <t>244</t>
  </si>
  <si>
    <t>Целевые текущие трансферты областным бюджетам, бюджетам городов Астаны и Алматы на содержание подразделений местных исполнительных органов агропромышленного комплекса</t>
  </si>
  <si>
    <t>076</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</si>
  <si>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 не являющихся государственными служащими, а такжеработников государственных казенных предприятий, финансируемых из местных бюджетов</t>
  </si>
  <si>
    <t>221</t>
  </si>
  <si>
    <t>Министерство юстиции Республики Казахстан</t>
  </si>
  <si>
    <t>063</t>
  </si>
  <si>
    <t>Целевые текущие трансферты областным бюджетам, бюджетам городов Астаны и Алматы на содержание штатной численности отделов регистрации актов гражданского состояния</t>
  </si>
  <si>
    <t>Министерство образования и науки Республики Казахстан</t>
  </si>
  <si>
    <t>011</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</si>
  <si>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</si>
  <si>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062</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</si>
  <si>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</si>
  <si>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085</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</si>
  <si>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</si>
  <si>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089</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</si>
  <si>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</si>
  <si>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093</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</si>
  <si>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</si>
  <si>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095</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</si>
  <si>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</si>
  <si>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129</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</si>
  <si>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</si>
  <si>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239</t>
  </si>
  <si>
    <t>Министерство здравоохранения и социального развития Республики Казахстан</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</si>
  <si>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образователльного заказа местных исполнительных органов</t>
  </si>
  <si>
    <t>010</t>
  </si>
  <si>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</si>
  <si>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Обеспечение и расширение гарантированного объема бесплатноймедицинской помощи, финансируемого за счет местного бюджета</t>
  </si>
  <si>
    <t>Закуп лекарственных средств, вакцин и других иммунобиологических препаратов</t>
  </si>
  <si>
    <t>012</t>
  </si>
  <si>
    <t>Целевые текущие трансферты бюджету города Алматы на капитальный ремонт сейсмоусиляемых объектов здравоохранения</t>
  </si>
  <si>
    <t>Целевые текущие трансферты областным бюджетам, бюджетам городов Астаны и Алматы на выплату государственной адресной социальной помощи</t>
  </si>
  <si>
    <t>Целевые текущие трансферты областным бюджетам, бюджетам городов Астаны и Алматы на выплату государственных пособий на детей до 18 лет</t>
  </si>
  <si>
    <t>Целевые текущие трансферты областным бюджетам, бюджетам городов Астаны и Алматы на оказание социальной защиты и помощи населени</t>
  </si>
  <si>
    <t>Введение стандартов специальных социальных услуг</t>
  </si>
  <si>
    <t>Размещение государственного социального заказа в неправительственном секторе</t>
  </si>
  <si>
    <t>Реализация Плана мероприятий по обеспечению прав и улучшению качества жизни инвалидов</t>
  </si>
  <si>
    <t>104</t>
  </si>
  <si>
    <t>Внедрение обусловленной денежной помощи по проекту Өрлеу</t>
  </si>
  <si>
    <t>Услуги по замене и настройке речевых процессоров к кохлеарным имплантам</t>
  </si>
  <si>
    <t>049</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</si>
  <si>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</si>
  <si>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050</t>
  </si>
  <si>
    <t>Целевые текущие трансферты областному бюджету Жамбылской области на содержание вновь вводимого объекта социального обеспечения</t>
  </si>
  <si>
    <t>123</t>
  </si>
  <si>
    <t>Целевые текущие трансферты областным бюджетам, бюджетам городов Астаны и Алматы на реализацию мероприятий Дорожной карты занятости 2020</t>
  </si>
  <si>
    <t>127</t>
  </si>
  <si>
    <t>Целевые текущие трансферты областным бюджетам, бюджетам городов Астаны и Алматы на реализацию социальных проектов на профилактику ВИЧ-инфекции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«Саламатты Қазақстан» на 2011-2015 годы</t>
  </si>
  <si>
    <t>241</t>
  </si>
  <si>
    <t>Министерство энергетики Республики Казахстан</t>
  </si>
  <si>
    <t>020</t>
  </si>
  <si>
    <t>Целевые текущие трансферты областным бюджетам на финансирование приоритетных проектов транспортной инфраструктуры</t>
  </si>
  <si>
    <t>021</t>
  </si>
  <si>
    <t>Целевые текущие трансферты областным бюджетам на изъятие земельных участков для государственных нужд</t>
  </si>
  <si>
    <t>080</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</si>
  <si>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осуществляющих контроль за безопасной эксплуатацией опасных технических устройств объектов жиллищно-коммунального хозяйства</t>
  </si>
  <si>
    <t>081</t>
  </si>
  <si>
    <t>Целевые текущие трансферты областным бюджетам на организацию и проведение поисково-разведочных работ на подземные воды для хозяйственно-питьевого водоснабжения населенных пунктов</t>
  </si>
  <si>
    <t>Целевые текущие трансферты областным бюджетам, бюджетам городов Астаны и Алматы на обеспечение иммунопрофилактики населения</t>
  </si>
  <si>
    <t>035</t>
  </si>
  <si>
    <t>Целевые текущие трансферты областным бюджетам на субсидирование стоимости услуг по подаче питьевой воды из особо важныхгрупповых и локальных  систем водоснабжения, являющихся безальтернативными источниками питьевого водоснабжения</t>
  </si>
  <si>
    <t>046</t>
  </si>
  <si>
    <t>Целевые текущие трансферты областному бюджету Мангистаускойобласти на поддержку предпринимательства в городе Жанаозен</t>
  </si>
  <si>
    <t>047</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</si>
  <si>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</si>
  <si>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053</t>
  </si>
  <si>
    <t>Целевые текущие трансферты областным бюджетам на реализациютекущих мероприятий в моногородах</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</si>
  <si>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зааболеваний, а также в очагах инфекционных и паразитарных заболеваний)</t>
  </si>
  <si>
    <t>071</t>
  </si>
  <si>
    <t>Целевые текущие трансферты областным бюджетам, бюджетам городов Астаны и Алматы на приобретение жилья коммунального жилищного фонда</t>
  </si>
  <si>
    <t>Целевые текущие трансферты областным бюджетам, бюджетам городов Астаны и Алматы на содержание штатной численности уполномоченного органа по контролю за использованием и охраной земель</t>
  </si>
  <si>
    <t>077</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</si>
  <si>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по делам архитектуры, градостроительства, строительства и государственного архитектурно-строитеельного контроля</t>
  </si>
  <si>
    <t>090</t>
  </si>
  <si>
    <t>Целевые текущие трансферты областным бюджетам, бюджетам городов Астаны и Алматы на приобретение инженерно-коммуникационной инфраструктуры</t>
  </si>
  <si>
    <t>125</t>
  </si>
  <si>
    <t>Целевые текущие трансферты областным бюджетам, бюджетам городов Астаны и Алматы на приобретение служебного жилища, инженерно-коммуникационной инфраструктуры и общежитий для молодежи в рамках Дорожной карты занятости 2020</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</si>
  <si>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</si>
  <si>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130</t>
  </si>
  <si>
    <t>"Облыстық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ағымдағы нысаналы трансферттер "</t>
  </si>
  <si>
    <t>План</t>
  </si>
  <si>
    <t>Факт</t>
  </si>
  <si>
    <t>АБП</t>
  </si>
  <si>
    <t>ПРН</t>
  </si>
  <si>
    <t>ППР</t>
  </si>
  <si>
    <t>БИН</t>
  </si>
  <si>
    <t xml:space="preserve">  </t>
  </si>
  <si>
    <t xml:space="preserve">Периодичность </t>
  </si>
  <si>
    <t xml:space="preserve">месячная </t>
  </si>
  <si>
    <t xml:space="preserve">Единица измерения </t>
  </si>
  <si>
    <t xml:space="preserve">тыс.тенге </t>
  </si>
  <si>
    <t xml:space="preserve">Коды бюджетной классификации </t>
  </si>
  <si>
    <t xml:space="preserve">Наименование </t>
  </si>
  <si>
    <t xml:space="preserve">Скорректированный бюджет на отчетный финансовый год1 </t>
  </si>
  <si>
    <t xml:space="preserve">Исполнение поступлениий бюджета и/или оплаченных обязательств по бюджетным программам (подпрограммам) </t>
  </si>
  <si>
    <t xml:space="preserve">Исп-е поступ-ий бюджета и/или оплач. обяз-ва по бюдж. прогр. (подпрогр.) к исполняемому бюджету, % </t>
  </si>
  <si>
    <t xml:space="preserve">1 </t>
  </si>
  <si>
    <t>255</t>
  </si>
  <si>
    <t>Создание условий для развития   производства, переработки, реализации продукции растениеводства</t>
  </si>
  <si>
    <t>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</si>
  <si>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106</t>
  </si>
  <si>
    <t>107</t>
  </si>
  <si>
    <t>209</t>
  </si>
  <si>
    <t>Выплата компенсаций по вкладам в жилищные строительные сбережения</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</si>
  <si>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</si>
  <si>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Выплата премий по вкладам в жилищные строительные сбережения</t>
  </si>
  <si>
    <t>086</t>
  </si>
  <si>
    <t>Реализация мероприятий в области жилищно-коммунального хозяйства в рамках Программы развития регионов до 2020 года</t>
  </si>
  <si>
    <t>114</t>
  </si>
  <si>
    <t>Субсидирование строительства, реконструкции и модернизации систем тепло-, водоснабжения и водоотведения за счет целевого трансферта из Национального фонда Республики Казахстан</t>
  </si>
  <si>
    <t>087</t>
  </si>
  <si>
    <t>Реализация мероприятий в рамках Единой программы поддержки и развития бизнеса «Дорожная карта бизнеса 2020»</t>
  </si>
  <si>
    <t>Оздоровление и усиление предпринимательского потенциала</t>
  </si>
  <si>
    <t>Повышение доступности финансирования субъектов предпринимательства моногородов, малых городов и сельских населенных пунктах</t>
  </si>
  <si>
    <t>245</t>
  </si>
  <si>
    <t>Министерство информации и коммуникаций Республики Казахстан</t>
  </si>
  <si>
    <t>002</t>
  </si>
  <si>
    <t>Развитие «электронного правительства», инфокоммуникационной инфраструктуры и информационной безопасности</t>
  </si>
  <si>
    <t>№ п/п</t>
  </si>
  <si>
    <t>план</t>
  </si>
  <si>
    <t>факт</t>
  </si>
  <si>
    <t>тыс. тенге</t>
  </si>
  <si>
    <t xml:space="preserve">Стратегическое направление 1. </t>
  </si>
  <si>
    <t xml:space="preserve">ПРИЛОЖЕНИЕ </t>
  </si>
  <si>
    <t>Наименование цели, целевых индикаторов, бюджетных программ, подпрограмм, показателей конечных и прямых результатов</t>
  </si>
  <si>
    <t>Ед. изм.</t>
  </si>
  <si>
    <t>Расходы</t>
  </si>
  <si>
    <t>Достижение прямых результатов</t>
  </si>
  <si>
    <t>Достижение конечных результатов</t>
  </si>
  <si>
    <t>%</t>
  </si>
  <si>
    <t>Цель 1.1.</t>
  </si>
  <si>
    <t>Целевой индикатор</t>
  </si>
  <si>
    <t xml:space="preserve">БП </t>
  </si>
  <si>
    <t>ПКР</t>
  </si>
  <si>
    <t xml:space="preserve">БПП </t>
  </si>
  <si>
    <t>БП</t>
  </si>
  <si>
    <t>БПП</t>
  </si>
  <si>
    <t>ед.</t>
  </si>
  <si>
    <t>…..</t>
  </si>
  <si>
    <t>………</t>
  </si>
  <si>
    <t>……</t>
  </si>
  <si>
    <t>…….</t>
  </si>
  <si>
    <t xml:space="preserve">Стратегическое направление 2. </t>
  </si>
  <si>
    <t>Бюджетные программы, направленные на обеспечение функций госоргана</t>
  </si>
  <si>
    <t>ед</t>
  </si>
  <si>
    <t xml:space="preserve"> тыс.тенге</t>
  </si>
  <si>
    <t>Итого:</t>
  </si>
  <si>
    <t>Распределяемые бюджетные программы</t>
  </si>
  <si>
    <t>105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</si>
  <si>
    <t>109 «Проведение мероприятий за счет средств резерва Правительства Республики Казахстан на неотложенные затраты»</t>
  </si>
  <si>
    <t>114 «Выполнение обязательств ЦГО по решениям судов за счет средств резерва Правительства РК»</t>
  </si>
  <si>
    <t>138 «Обеспечение повышения квалификации государственных служащих»</t>
  </si>
  <si>
    <t>159 «Обеспечение проведения исследований социально-экономического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t>
  </si>
  <si>
    <t>ИТОГО по распределяемым бюджетным програмам:</t>
  </si>
  <si>
    <t xml:space="preserve">                                                                                                                                   Бюджетные программы, не направленные на достижение целей стратегического плана</t>
  </si>
  <si>
    <t>Информация о реализации стратегических целей, достижении целевых индикаторов, о бюджетных средствах, направленных на достижение целей СП,  по бюджетным программам (подпрограммам) с указанием достигнутых/недостигнутых показателей бюджетных программ (подпрограмм) за 2019 год</t>
  </si>
  <si>
    <t>Примечание причины недостижения показателей бюджетных программ</t>
  </si>
  <si>
    <t>Атауы</t>
  </si>
  <si>
    <t>Өлшем бірлігі</t>
  </si>
  <si>
    <t>1-нысаналы индикатор</t>
  </si>
  <si>
    <t>мың теңге</t>
  </si>
  <si>
    <t>Жоспар</t>
  </si>
  <si>
    <t>5-қосымша</t>
  </si>
  <si>
    <t>6-қосымша</t>
  </si>
  <si>
    <t>Бюджеттік бағдарламалар бойынша шығыстардың БАРЛЫҒЫ</t>
  </si>
  <si>
    <t>Бюджеттік кіші бағдарламалар бойынша шығыстар жиыны</t>
  </si>
  <si>
    <t>Игерілмеу</t>
  </si>
  <si>
    <t xml:space="preserve">Р/с № </t>
  </si>
  <si>
    <t>Өлшім бірлігі</t>
  </si>
  <si>
    <t>Республикалық бюджеттік бағдарламалар әкімшісі</t>
  </si>
  <si>
    <t>2-нысаналы индикатор</t>
  </si>
  <si>
    <t>Бекітілген жоспар</t>
  </si>
  <si>
    <t>Түзетілген жоспар</t>
  </si>
  <si>
    <t>Бекітілген жоспардан жүргізілген өзгерістер себебі</t>
  </si>
  <si>
    <t>Атқарылуы</t>
  </si>
  <si>
    <t>Нысаналы индикаторларға қол жеткізбеу (асыра орындау) себептері</t>
  </si>
  <si>
    <t>Бюджеттік бағдарламаның түпкілікті нәтижесі</t>
  </si>
  <si>
    <t>Бюджеттік кіші бағдарламаның тікелей нәтижесі</t>
  </si>
  <si>
    <r>
      <t xml:space="preserve">Индикаторға  қол жеткізу </t>
    </r>
    <r>
      <rPr>
        <sz val="12"/>
        <rFont val="Times New Roman"/>
        <family val="1"/>
        <charset val="204"/>
      </rPr>
      <t>(қол жеткізілді/қол жеткізілген жоқ/атқарылу үстінде)</t>
    </r>
  </si>
  <si>
    <t xml:space="preserve">Ауытқуы
(4-бағ. 3-бағ.)
</t>
  </si>
  <si>
    <t>Көрсеткіштердің орындалу  пайызы (4-баған 3-баған*100)</t>
  </si>
  <si>
    <t>Үнемдеу</t>
  </si>
  <si>
    <t>Нәтижелерге қол жеткізе алмау (асыра орындау) және бюджеттiк бағдарлама (кіші бағдарлама) қаражатының игерілмеу себептері</t>
  </si>
  <si>
    <t xml:space="preserve">**жекелеген шығыстарға (бюджеттік инвестициялық жобалар, заңды тұлғалардың жарғылық капиталдарын қалыптастыру және (немесе) ұлғайту, бюджеттік субсидиялар) бағытталған </t>
  </si>
  <si>
    <t>Салынған қаражаттан алынған әсер** (экономикалық, әлеуметтік, экологиялық)</t>
  </si>
  <si>
    <t>*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даму трансферттері бойынша - БИЖ бойынша өңірлер бөлінісінде көрсетіледі</t>
  </si>
  <si>
    <t>Азаматтар мен ұйымдардың құқығын іске асыруды қамтамасыз ету</t>
  </si>
  <si>
    <t>2.1. мақсат</t>
  </si>
  <si>
    <t xml:space="preserve"> "Сот-сараптама қызметін халықаралық аккредитация стандарттары деңгейіне дейін жетілдіру"</t>
  </si>
  <si>
    <t>қол жеткізілген</t>
  </si>
  <si>
    <t xml:space="preserve">Біліктілікті арттыру және қайта даярлаудан өткен сот сарапшылары мен орта медициналық персоналдың олардың жалпы санынан үлесі </t>
  </si>
  <si>
    <t>2-стратегиялық бағыт</t>
  </si>
  <si>
    <t>бірлік</t>
  </si>
  <si>
    <t>Өткізілген сот, сот-медициналық сараптамаларын зерттеулермен қоса, сот-наркологиялық,  сот- психиатриялық, психологиялық сараптамалар саны</t>
  </si>
  <si>
    <t>Сот сараптамасы іс жүргізу сапасының деңгейі</t>
  </si>
  <si>
    <t>2023 жылғы бюджеттік бағдарламалардың (кіші бағдарламаның)*
тікелей және түпкілікті нәтижелері туралы ақпарат</t>
  </si>
  <si>
    <t xml:space="preserve">2023 жылға бюджеттік бағдарламасы бойынша 9 268,0 мың теңге бөлінген, онын ішінде 9 267,6 мың теңге игерілген, 0,4 мың теңге мемлекеттік сатып алулар нәтижесі бойынша үнемделген сома </t>
  </si>
  <si>
    <t>Бюджеттiк бағдарлама әкiмшiсiнiң коды мен атауы   221 Қазақстан Республикасы Әділет министрлігі
Бюджеттiк бағдарламаның коды мен атауы  065 " Сот сараптамалары жөніндегі көрсетілетін қызметтер"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Сот-сараптама қызметін халықаралық аккредитация стандарттары деңгейіне дейін жетілдіру
Бюджеттiк бағдарламаның сипаттамасы  Шығыстар Қазақстан Республикасының қылмыстық, азаматтық, әкімшілік сот ісін жүргізу бойынша сот, сот-медициналық сараптамаларын зерттеулермен қоса, сот-наркологиялық, сот-психиатриялық сараптама қызметтерін сатып алуға бағытталған.</t>
  </si>
  <si>
    <t xml:space="preserve">Біліктілікті арттырудан өткен сот сарапшылары мен орта медициналық персоналдың олардың жалпы санынан үлесі </t>
  </si>
  <si>
    <t>3-нысаналы индикатор</t>
  </si>
  <si>
    <t>Cинтетикалық есірткілерді анықтау бойынша сот сараптамасын жүргізу мерзімдерін қысқарту</t>
  </si>
  <si>
    <t>Бұл нысаналы индикатор кешенді сипатта және оның мәні А, В және С өлшемдері көрсеткіштерінің қосындысының орташа арифметикалық мәні ретінде есептеледі, мұндағы: 
А – Орындалған қайталама сараптамалардың жалпы санынан расталған қорытындылары бар қайталама сараптамалардың үлесі – 65,1%;
B – Сот сараптамасы органдарының өндірісіндегі материалдардың жалпы санынан орындалған сот сараптамаларының үлесі – 94,7%;
С – Сот сараптамасын жүргізу үшін арнайы жабдықталған үй-жайларға қойылатын стандарттар мен талаптарға сәйкес келетін сот сараптамасы институттарының үлесі – 5%;
ССІЖСД=(А+В+С)/3=(65,1%+94,7%+5%)/3=54,9%.</t>
  </si>
  <si>
    <t>Көрсеткіштің мәні біліктілікті арттыру курсынан өткен сот сарапшылары мен орта медициналық персонал санының (жиынтық жиынтығымен) олардың жалпы санына 100% көбейтілген қатынасы ретінде есептеледі.
2023 жылы 1489 сот сарапшылары мен орта медициналық персоналдың ішінде 82 қызметкер (оның ішінде 20 - сот сарапшылар, 31 - сот медициналық сарапшылар, 31- орташа медициналық персонал) біліктілігін арттырудан өтті, бұл 5,5% құрады.
2023 жыл нәтижесінде көрсеткіш 5,5% құрады.</t>
  </si>
  <si>
    <t xml:space="preserve">Стратегиялық мақсаттарды іске асыру және 2023 жылға арналған мемлекеттік органның стратегиялық жоспарының  
нысаналы индикаторларына қол жеткізу туралы ақпарат  </t>
  </si>
  <si>
    <t>Бюджеттiк бағдарлама әкiмшiсiнiң коды мен атауы   221 Қазақстан Республикасы Әділет министрлігі
Бюджеттiк бағдарламаның коды мен атауы  060 "Сот-сараптама кадрларының біліктілігін арттыру"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 сараптамасының сапасын арттыру
Бюджеттiк бағдарламаның сипаттамасы  Шығыстар сот сарапшылары мен орта медициналық персоналдың кәсіби деңгейін көтеру, қазіргі заманғы талаптарға сәйкес олардың кәсіби білімдері мен дағдыларын тереңдету бойынша қызметтерді сатып алуға бағытталған.</t>
  </si>
  <si>
    <t>Сот сараптамалары орталығына сатып алынған  жабдықтар саны</t>
  </si>
  <si>
    <t>Қазақстан Республикасында нашақорлыққа және есірткі бизнесіне қарсы күрестің 2023-2025 жылдарға арналған кешенді жоспарында жалпы сомасы 1 872 377,0 мың теңгеге синтетикалық есірткінің жаңа түрлерін сот-сараптамалық сараптау үшін 6 бірлік зертханалық жабдық сатып алу көзделген.
Мемлекеттік сатып алу қорытындылары бойынша 1 872 376,8 мың теңгеге келесі шарттар жасалды:
 - 2023 жыл 22 тамыздағы №80 «Марк Инвест» ЖШС-мен 903 392,0 мың теңге сомасына 2 рентгенфлуоресцентті спектрометрлерді сатып алуға. Жеткізу мерзімі: 2023 жыл 20 желтоқсаны.
 - 2023 жыл 4 қазандағы №88 «Кен-талл К» ЖШС-мен 672 000,0 мың теңгеге 1 бірлік  масс-спектрометрлік детекторы бар жоғары өнімді сұйық хроматограф сатып алуға. Жеткізу уақыты 2023 жылдың 25 желтоқсаны.
 - 2023 жыл 4 қазандағы №89 «RIVER SIDE» ЖШС-мен 73 808,0 мың теңгеге 1 бірлік ИҚ-Фурье спектрометрің сатып алуга. Тауарды жеткізу мерзімі 2023 жылдың 25 желтоқсаны.
 - 2023 жыл 26 қыркүйектегі «RIVER SIDE» ЖШС-мен  №91 68 740,0 мың теңге сомасына 1 жалынның иондану детекторы бар газ хроматограф сатып алуға. Жеткізу 2023 жылдың 
6 қазанында жүзеге асырылды, соңымен бірге жабдық келісім-шарттың техникалық
ерекшеліктеріне сәйкес келмегендіктен қабылданбады. Осы факті бойынша сотқа шартты 
бұзу туралы талап арыз жолданған.
 - 2023 жыл 10 сәуірдегі «RIVER SIDE» ЖШС-мен №92 154 436,8 мың теңге сомасына  бір 
квадроупольдік масс-спектрометрлік детекторы бар газды хроматограф сатып алуға.
Жеткізу мерзімі 2023 жылдың 25 желтоқсаны.
Ұзақ конкурстык процедураларға байланысты тауарларды жеткізу мерзімі 2023 жылдың соңына дейін 58 күнге дейін
қысқарды, көрсетілген 120 күннің орнына.
Осыған байланысты жабдықтаушылар тауарды (шетелдік өндіріс) осындай қысқа мерзімде жеткізу мүмкін еместігі туралы 
хаттар берді сонымен қатар 2024 жылдың ақпанына дейін мерзімдерін ұзартуды сұрады.</t>
  </si>
</sst>
</file>

<file path=xl/styles.xml><?xml version="1.0" encoding="utf-8"?>
<styleSheet xmlns="http://schemas.openxmlformats.org/spreadsheetml/2006/main">
  <numFmts count="3">
    <numFmt numFmtId="164" formatCode="#\ ###\ ###\ ###\ ##0.0;\-#\ ###\ ###\ ###\ ##0.0;0.0"/>
    <numFmt numFmtId="165" formatCode="#,##0.0"/>
    <numFmt numFmtId="166" formatCode="0.0"/>
  </numFmts>
  <fonts count="45">
    <font>
      <sz val="10"/>
      <name val="Arial"/>
    </font>
    <font>
      <sz val="11"/>
      <color indexed="8"/>
      <name val="Calibri"/>
      <family val="2"/>
      <charset val="204"/>
    </font>
    <font>
      <sz val="11"/>
      <color indexed="8"/>
      <name val="Calibri"/>
      <family val="2"/>
      <charset val="204"/>
    </font>
    <font>
      <sz val="9"/>
      <color indexed="63"/>
      <name val="Arial"/>
      <family val="2"/>
      <charset val="204"/>
    </font>
    <font>
      <b/>
      <sz val="10"/>
      <color indexed="63"/>
      <name val="Times New Roman"/>
      <family val="1"/>
      <charset val="204"/>
    </font>
    <font>
      <sz val="8"/>
      <color indexed="63"/>
      <name val="Times New Roman"/>
      <family val="1"/>
      <charset val="204"/>
    </font>
    <font>
      <sz val="7"/>
      <color indexed="8"/>
      <name val="Times New Roman"/>
      <family val="1"/>
      <charset val="204"/>
    </font>
    <font>
      <sz val="7"/>
      <color indexed="9"/>
      <name val="Times New Roman"/>
      <family val="1"/>
      <charset val="204"/>
    </font>
    <font>
      <b/>
      <sz val="8"/>
      <color indexed="8"/>
      <name val="Times New Roman"/>
      <family val="1"/>
      <charset val="204"/>
    </font>
    <font>
      <sz val="8"/>
      <color indexed="8"/>
      <name val="Times New Roman"/>
      <family val="1"/>
      <charset val="204"/>
    </font>
    <font>
      <sz val="7"/>
      <color indexed="10"/>
      <name val="Times New Roman"/>
      <family val="1"/>
      <charset val="204"/>
    </font>
    <font>
      <sz val="8"/>
      <color indexed="10"/>
      <name val="Times New Roman"/>
      <family val="1"/>
      <charset val="204"/>
    </font>
    <font>
      <sz val="10"/>
      <name val="Arial Cyr"/>
      <charset val="204"/>
    </font>
    <font>
      <sz val="12"/>
      <name val="Times New Roman"/>
      <family val="1"/>
      <charset val="204"/>
    </font>
    <font>
      <sz val="10"/>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10"/>
      <name val="Times New Roman"/>
      <family val="1"/>
      <charset val="204"/>
    </font>
    <font>
      <b/>
      <u/>
      <sz val="8"/>
      <name val="Times New Roman"/>
      <family val="1"/>
      <charset val="204"/>
    </font>
    <font>
      <sz val="7"/>
      <name val="Times New Roman"/>
      <family val="1"/>
      <charset val="204"/>
    </font>
    <font>
      <b/>
      <sz val="9"/>
      <name val="Times New Roman"/>
      <family val="1"/>
      <charset val="204"/>
    </font>
    <font>
      <b/>
      <sz val="8"/>
      <name val="Times New Roman"/>
      <family val="1"/>
      <charset val="204"/>
    </font>
    <font>
      <b/>
      <sz val="14"/>
      <name val="Times New Roman"/>
      <family val="1"/>
      <charset val="204"/>
    </font>
    <font>
      <sz val="10"/>
      <name val="Arial"/>
      <family val="2"/>
      <charset val="204"/>
    </font>
    <font>
      <i/>
      <sz val="10"/>
      <color indexed="8"/>
      <name val="Times New Roman"/>
      <family val="1"/>
      <charset val="204"/>
    </font>
    <font>
      <sz val="14"/>
      <name val="Times New Roman"/>
      <family val="1"/>
      <charset val="204"/>
    </font>
    <font>
      <b/>
      <sz val="12"/>
      <name val="Arial"/>
      <family val="2"/>
      <charset val="204"/>
    </font>
    <font>
      <sz val="12"/>
      <name val="Arial"/>
      <family val="2"/>
      <charset val="204"/>
    </font>
    <font>
      <b/>
      <sz val="13"/>
      <name val="Arial"/>
      <family val="2"/>
      <charset val="204"/>
    </font>
    <font>
      <b/>
      <sz val="13"/>
      <name val="Times New Roman"/>
      <family val="1"/>
      <charset val="204"/>
    </font>
    <font>
      <b/>
      <sz val="14"/>
      <name val="Arial"/>
      <family val="2"/>
      <charset val="204"/>
    </font>
    <font>
      <i/>
      <sz val="12"/>
      <name val="Times New Roman"/>
      <family val="1"/>
      <charset val="204"/>
    </font>
    <font>
      <b/>
      <i/>
      <sz val="14"/>
      <name val="Times New Roman"/>
      <family val="1"/>
      <charset val="204"/>
    </font>
    <font>
      <sz val="12"/>
      <color indexed="10"/>
      <name val="Arial"/>
      <family val="2"/>
      <charset val="204"/>
    </font>
    <font>
      <b/>
      <sz val="14"/>
      <color indexed="8"/>
      <name val="Times New Roman"/>
      <family val="1"/>
      <charset val="204"/>
    </font>
    <font>
      <i/>
      <sz val="10"/>
      <name val="Times New Roman"/>
      <family val="1"/>
      <charset val="204"/>
    </font>
    <font>
      <b/>
      <i/>
      <sz val="12"/>
      <name val="Times New Roman"/>
      <family val="1"/>
      <charset val="204"/>
    </font>
    <font>
      <sz val="11"/>
      <color indexed="8"/>
      <name val="Calibri"/>
      <family val="2"/>
      <charset val="204"/>
    </font>
    <font>
      <sz val="8"/>
      <name val="Arial"/>
    </font>
    <font>
      <sz val="11"/>
      <color indexed="63"/>
      <name val="Inherit"/>
    </font>
    <font>
      <sz val="12"/>
      <color indexed="63"/>
      <name val="Times New Roman"/>
      <family val="1"/>
      <charset val="204"/>
    </font>
    <font>
      <sz val="11"/>
      <color theme="1"/>
      <name val="Calibri"/>
      <family val="2"/>
      <charset val="204"/>
      <scheme val="minor"/>
    </font>
    <font>
      <sz val="11"/>
      <color theme="1"/>
      <name val="Calibri"/>
      <family val="2"/>
      <scheme val="minor"/>
    </font>
    <font>
      <sz val="10"/>
      <color rgb="FF000000"/>
      <name val="Arial"/>
      <family val="2"/>
      <charset val="204"/>
    </font>
  </fonts>
  <fills count="8">
    <fill>
      <patternFill patternType="none"/>
    </fill>
    <fill>
      <patternFill patternType="gray125"/>
    </fill>
    <fill>
      <patternFill patternType="solid">
        <fgColor indexed="9"/>
        <bgColor indexed="9"/>
      </patternFill>
    </fill>
    <fill>
      <patternFill patternType="solid">
        <fgColor indexed="13"/>
        <bgColor indexed="9"/>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indexed="32"/>
      </right>
      <top style="thin">
        <color indexed="3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21">
    <xf numFmtId="0" fontId="0" fillId="0" borderId="0"/>
    <xf numFmtId="0" fontId="42" fillId="0" borderId="0"/>
    <xf numFmtId="0" fontId="12" fillId="0" borderId="0"/>
    <xf numFmtId="0" fontId="43" fillId="0" borderId="0"/>
    <xf numFmtId="0" fontId="24" fillId="0" borderId="0"/>
    <xf numFmtId="0" fontId="42" fillId="0" borderId="0"/>
    <xf numFmtId="0" fontId="42" fillId="0" borderId="0"/>
    <xf numFmtId="0" fontId="42" fillId="0" borderId="0"/>
    <xf numFmtId="0" fontId="2" fillId="0" borderId="0"/>
    <xf numFmtId="0" fontId="1" fillId="0" borderId="0"/>
    <xf numFmtId="0" fontId="42" fillId="0" borderId="0"/>
    <xf numFmtId="0" fontId="42" fillId="0" borderId="0"/>
    <xf numFmtId="0" fontId="2" fillId="0" borderId="0"/>
    <xf numFmtId="0" fontId="42" fillId="0" borderId="0"/>
    <xf numFmtId="0" fontId="38" fillId="0" borderId="0"/>
    <xf numFmtId="0" fontId="2" fillId="0" borderId="0"/>
    <xf numFmtId="0" fontId="44" fillId="0" borderId="0"/>
    <xf numFmtId="0" fontId="42" fillId="0" borderId="0"/>
    <xf numFmtId="0" fontId="42" fillId="0" borderId="0"/>
    <xf numFmtId="0" fontId="42" fillId="0" borderId="0"/>
    <xf numFmtId="0" fontId="2" fillId="0" borderId="0"/>
  </cellStyleXfs>
  <cellXfs count="308">
    <xf numFmtId="0" fontId="0" fillId="0" borderId="0" xfId="0"/>
    <xf numFmtId="0" fontId="3" fillId="2" borderId="0" xfId="0" applyFont="1" applyFill="1" applyAlignment="1">
      <alignment horizontal="left"/>
    </xf>
    <xf numFmtId="49" fontId="6"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8" fillId="2" borderId="3" xfId="0" applyNumberFormat="1" applyFont="1" applyFill="1" applyBorder="1" applyAlignment="1">
      <alignment horizontal="left" vertical="center" wrapText="1"/>
    </xf>
    <xf numFmtId="164" fontId="8" fillId="2" borderId="3" xfId="0" applyNumberFormat="1" applyFont="1" applyFill="1" applyBorder="1" applyAlignment="1">
      <alignment horizontal="right" vertical="center"/>
    </xf>
    <xf numFmtId="49" fontId="8" fillId="2"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9" fillId="2" borderId="3" xfId="0" applyNumberFormat="1" applyFont="1" applyFill="1" applyBorder="1" applyAlignment="1">
      <alignment horizontal="center" vertical="center"/>
    </xf>
    <xf numFmtId="164" fontId="9" fillId="2" borderId="3" xfId="0" applyNumberFormat="1" applyFont="1" applyFill="1" applyBorder="1" applyAlignment="1">
      <alignment horizontal="right" vertical="center"/>
    </xf>
    <xf numFmtId="49" fontId="9"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1" fillId="2" borderId="5" xfId="0" applyNumberFormat="1" applyFont="1" applyFill="1" applyBorder="1" applyAlignment="1">
      <alignment horizontal="left" vertical="center" wrapText="1"/>
    </xf>
    <xf numFmtId="49" fontId="11" fillId="2" borderId="5" xfId="0" applyNumberFormat="1" applyFont="1" applyFill="1" applyBorder="1" applyAlignment="1">
      <alignment horizontal="right" vertical="center"/>
    </xf>
    <xf numFmtId="0" fontId="6"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xf>
    <xf numFmtId="49" fontId="8" fillId="2" borderId="6" xfId="0" applyNumberFormat="1" applyFont="1" applyFill="1" applyBorder="1" applyAlignment="1">
      <alignment horizontal="left" vertical="center" wrapText="1"/>
    </xf>
    <xf numFmtId="164" fontId="8" fillId="2" borderId="6" xfId="0" applyNumberFormat="1" applyFont="1" applyFill="1" applyBorder="1" applyAlignment="1">
      <alignment horizontal="right" vertical="center"/>
    </xf>
    <xf numFmtId="0" fontId="6" fillId="2" borderId="3" xfId="0" applyFont="1" applyFill="1" applyBorder="1" applyAlignment="1">
      <alignment horizontal="center" vertical="center"/>
    </xf>
    <xf numFmtId="0" fontId="8" fillId="2" borderId="6" xfId="0" applyFont="1" applyFill="1" applyBorder="1" applyAlignment="1">
      <alignment horizontal="left" vertical="center" wrapText="1"/>
    </xf>
    <xf numFmtId="0" fontId="6" fillId="3" borderId="6" xfId="0" applyFont="1" applyFill="1" applyBorder="1" applyAlignment="1">
      <alignment horizontal="center" vertical="center" wrapText="1"/>
    </xf>
    <xf numFmtId="49" fontId="8" fillId="3" borderId="6" xfId="0" applyNumberFormat="1" applyFont="1" applyFill="1" applyBorder="1" applyAlignment="1">
      <alignment horizontal="center" vertical="center"/>
    </xf>
    <xf numFmtId="0" fontId="8" fillId="3" borderId="6" xfId="0" applyFont="1" applyFill="1" applyBorder="1" applyAlignment="1">
      <alignment horizontal="left" vertical="center" wrapText="1"/>
    </xf>
    <xf numFmtId="164" fontId="8" fillId="3" borderId="6" xfId="0" applyNumberFormat="1" applyFont="1" applyFill="1" applyBorder="1" applyAlignment="1">
      <alignment horizontal="right" vertical="center"/>
    </xf>
    <xf numFmtId="164" fontId="8" fillId="3" borderId="3" xfId="0" applyNumberFormat="1" applyFont="1" applyFill="1" applyBorder="1" applyAlignment="1">
      <alignment horizontal="right" vertical="center"/>
    </xf>
    <xf numFmtId="0" fontId="3" fillId="3" borderId="0" xfId="0" applyFont="1" applyFill="1" applyAlignment="1">
      <alignment horizontal="left"/>
    </xf>
    <xf numFmtId="0" fontId="6" fillId="3" borderId="3" xfId="0" applyFont="1" applyFill="1" applyBorder="1" applyAlignment="1">
      <alignment horizontal="center" vertical="center" wrapText="1"/>
    </xf>
    <xf numFmtId="49" fontId="9" fillId="3"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49" fontId="9" fillId="3" borderId="4" xfId="0" applyNumberFormat="1" applyFont="1" applyFill="1" applyBorder="1" applyAlignment="1">
      <alignment horizontal="left" vertical="center" wrapText="1"/>
    </xf>
    <xf numFmtId="164" fontId="9" fillId="3" borderId="3" xfId="0" applyNumberFormat="1" applyFont="1" applyFill="1" applyBorder="1" applyAlignment="1">
      <alignment horizontal="right" vertical="center"/>
    </xf>
    <xf numFmtId="49" fontId="8" fillId="3" borderId="6" xfId="0" applyNumberFormat="1" applyFont="1" applyFill="1" applyBorder="1" applyAlignment="1">
      <alignment horizontal="left" vertical="center" wrapText="1"/>
    </xf>
    <xf numFmtId="49" fontId="8" fillId="3" borderId="3" xfId="0" applyNumberFormat="1" applyFont="1" applyFill="1" applyBorder="1" applyAlignment="1">
      <alignment horizontal="center" vertical="center"/>
    </xf>
    <xf numFmtId="49" fontId="8" fillId="3" borderId="3"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164" fontId="8" fillId="0" borderId="6" xfId="0" applyNumberFormat="1" applyFont="1" applyFill="1" applyBorder="1" applyAlignment="1">
      <alignment horizontal="right" vertical="center"/>
    </xf>
    <xf numFmtId="0" fontId="3" fillId="0" borderId="0" xfId="0" applyFont="1" applyFill="1" applyAlignment="1">
      <alignment horizontal="left"/>
    </xf>
    <xf numFmtId="0" fontId="6"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9" fillId="0" borderId="4" xfId="0" applyNumberFormat="1" applyFont="1" applyFill="1" applyBorder="1" applyAlignment="1">
      <alignment horizontal="left" vertical="center" wrapText="1"/>
    </xf>
    <xf numFmtId="164" fontId="9" fillId="0" borderId="3" xfId="0" applyNumberFormat="1" applyFont="1" applyFill="1" applyBorder="1" applyAlignment="1">
      <alignment horizontal="right" vertical="center"/>
    </xf>
    <xf numFmtId="49" fontId="8" fillId="0" borderId="6" xfId="0" applyNumberFormat="1" applyFont="1" applyFill="1" applyBorder="1" applyAlignment="1">
      <alignment horizontal="left" vertical="center" wrapText="1"/>
    </xf>
    <xf numFmtId="49" fontId="13" fillId="0" borderId="0" xfId="2" applyNumberFormat="1" applyFont="1" applyAlignment="1">
      <alignment horizontal="centerContinuous" wrapText="1"/>
    </xf>
    <xf numFmtId="49" fontId="14" fillId="0" borderId="0" xfId="2" applyNumberFormat="1" applyFont="1" applyAlignment="1">
      <alignment horizontal="centerContinuous" wrapText="1"/>
    </xf>
    <xf numFmtId="0" fontId="15" fillId="0" borderId="0" xfId="2" applyFont="1" applyAlignment="1">
      <alignment vertical="center"/>
    </xf>
    <xf numFmtId="0" fontId="14" fillId="0" borderId="0" xfId="2" applyFont="1"/>
    <xf numFmtId="0" fontId="16" fillId="0" borderId="0" xfId="2" applyFont="1" applyAlignment="1">
      <alignment horizontal="center"/>
    </xf>
    <xf numFmtId="0" fontId="14" fillId="0" borderId="0" xfId="2" applyFont="1" applyAlignment="1">
      <alignment horizontal="centerContinuous" wrapText="1"/>
    </xf>
    <xf numFmtId="0" fontId="13" fillId="0" borderId="0" xfId="2" applyFont="1" applyAlignment="1">
      <alignment horizontal="center"/>
    </xf>
    <xf numFmtId="49" fontId="17" fillId="0" borderId="0" xfId="2" applyNumberFormat="1" applyFont="1" applyAlignment="1"/>
    <xf numFmtId="0" fontId="14" fillId="0" borderId="0" xfId="2" applyFont="1" applyAlignment="1">
      <alignment horizontal="center" wrapText="1"/>
    </xf>
    <xf numFmtId="0" fontId="13" fillId="0" borderId="0" xfId="2" applyFont="1" applyAlignment="1"/>
    <xf numFmtId="49" fontId="16" fillId="0" borderId="0" xfId="2" applyNumberFormat="1" applyFont="1" applyAlignment="1">
      <alignment horizontal="centerContinuous" wrapText="1"/>
    </xf>
    <xf numFmtId="49" fontId="18" fillId="0" borderId="0" xfId="2" applyNumberFormat="1" applyFont="1" applyAlignment="1">
      <alignment horizontal="centerContinuous" wrapText="1"/>
    </xf>
    <xf numFmtId="0" fontId="18" fillId="0" borderId="0" xfId="2" applyFont="1" applyAlignment="1">
      <alignment horizontal="centerContinuous" wrapText="1"/>
    </xf>
    <xf numFmtId="0" fontId="16" fillId="0" borderId="0" xfId="2" applyFont="1" applyAlignment="1">
      <alignment horizontal="centerContinuous" wrapText="1"/>
    </xf>
    <xf numFmtId="49" fontId="15" fillId="0" borderId="0" xfId="2" applyNumberFormat="1" applyFont="1"/>
    <xf numFmtId="0" fontId="19" fillId="0" borderId="0" xfId="2" applyFont="1"/>
    <xf numFmtId="0" fontId="15" fillId="0" borderId="0" xfId="2" applyFont="1"/>
    <xf numFmtId="0" fontId="15" fillId="0" borderId="0" xfId="2" applyFont="1" applyAlignment="1">
      <alignment horizontal="center"/>
    </xf>
    <xf numFmtId="0" fontId="14" fillId="0" borderId="0" xfId="2" applyFont="1" applyAlignment="1">
      <alignment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49" fontId="21" fillId="0" borderId="0" xfId="2" applyNumberFormat="1" applyFont="1" applyAlignment="1">
      <alignment vertical="center"/>
    </xf>
    <xf numFmtId="0" fontId="21" fillId="0" borderId="0" xfId="2" applyFont="1" applyAlignment="1">
      <alignment vertical="center" wrapText="1"/>
    </xf>
    <xf numFmtId="165" fontId="21" fillId="0" borderId="0" xfId="2" applyNumberFormat="1" applyFont="1" applyAlignment="1">
      <alignment vertical="center"/>
    </xf>
    <xf numFmtId="49" fontId="22" fillId="0" borderId="0" xfId="2" applyNumberFormat="1" applyFont="1" applyAlignment="1">
      <alignment vertical="center"/>
    </xf>
    <xf numFmtId="0" fontId="22" fillId="0" borderId="0" xfId="2" applyFont="1" applyAlignment="1">
      <alignment vertical="center" wrapText="1"/>
    </xf>
    <xf numFmtId="165" fontId="22" fillId="0" borderId="0" xfId="2" applyNumberFormat="1" applyFont="1" applyAlignment="1">
      <alignment vertical="center"/>
    </xf>
    <xf numFmtId="49" fontId="17" fillId="0" borderId="0" xfId="2" applyNumberFormat="1" applyFont="1" applyAlignment="1">
      <alignment vertical="center"/>
    </xf>
    <xf numFmtId="0" fontId="17" fillId="0" borderId="0" xfId="2" applyFont="1" applyAlignment="1">
      <alignment vertical="center" wrapText="1"/>
    </xf>
    <xf numFmtId="165" fontId="17" fillId="0" borderId="0" xfId="2" applyNumberFormat="1" applyFont="1" applyAlignment="1">
      <alignment vertical="center"/>
    </xf>
    <xf numFmtId="49" fontId="21" fillId="0" borderId="0" xfId="2" applyNumberFormat="1" applyFont="1" applyAlignment="1">
      <alignment horizontal="centerContinuous" vertical="center" wrapText="1"/>
    </xf>
    <xf numFmtId="49" fontId="14" fillId="0" borderId="0" xfId="2" applyNumberFormat="1" applyFont="1" applyAlignment="1">
      <alignment horizontal="centerContinuous" vertical="center"/>
    </xf>
    <xf numFmtId="0" fontId="14" fillId="0" borderId="0" xfId="2" applyFont="1" applyAlignment="1">
      <alignment horizontal="centerContinuous" vertical="center"/>
    </xf>
    <xf numFmtId="49" fontId="14" fillId="0" borderId="0" xfId="2" applyNumberFormat="1" applyFont="1" applyAlignment="1">
      <alignment vertical="center"/>
    </xf>
    <xf numFmtId="0" fontId="14" fillId="0" borderId="0" xfId="13" applyFont="1"/>
    <xf numFmtId="0" fontId="27" fillId="0" borderId="0" xfId="13" applyFont="1"/>
    <xf numFmtId="0" fontId="28" fillId="0" borderId="0" xfId="13" applyFont="1" applyAlignment="1">
      <alignment horizontal="center"/>
    </xf>
    <xf numFmtId="0" fontId="28" fillId="0" borderId="0" xfId="13" applyFont="1"/>
    <xf numFmtId="0" fontId="28" fillId="0" borderId="0" xfId="13" applyFont="1" applyAlignment="1">
      <alignment horizontal="right"/>
    </xf>
    <xf numFmtId="0" fontId="27" fillId="0" borderId="0" xfId="13" applyFont="1" applyAlignment="1">
      <alignment horizontal="justify" vertical="center"/>
    </xf>
    <xf numFmtId="0" fontId="27" fillId="0" borderId="0" xfId="13" applyFont="1" applyAlignment="1">
      <alignment horizontal="center" vertical="center"/>
    </xf>
    <xf numFmtId="0" fontId="29" fillId="0" borderId="0" xfId="13" applyFont="1"/>
    <xf numFmtId="0" fontId="30" fillId="0" borderId="8" xfId="13" applyFont="1" applyBorder="1" applyAlignment="1">
      <alignment horizontal="center" vertical="center" wrapText="1"/>
    </xf>
    <xf numFmtId="0" fontId="14" fillId="0" borderId="8" xfId="13" applyFont="1" applyBorder="1" applyAlignment="1">
      <alignment horizontal="center" vertical="center" wrapText="1"/>
    </xf>
    <xf numFmtId="0" fontId="31" fillId="4" borderId="8" xfId="13" applyFont="1" applyFill="1" applyBorder="1" applyAlignment="1">
      <alignment horizontal="center" vertical="center" wrapText="1"/>
    </xf>
    <xf numFmtId="165" fontId="31" fillId="4" borderId="8" xfId="13" applyNumberFormat="1" applyFont="1" applyFill="1" applyBorder="1" applyAlignment="1">
      <alignment horizontal="center" vertical="center" wrapText="1"/>
    </xf>
    <xf numFmtId="4" fontId="31" fillId="4" borderId="8" xfId="13" applyNumberFormat="1" applyFont="1" applyFill="1" applyBorder="1" applyAlignment="1">
      <alignment horizontal="center" vertical="center" wrapText="1"/>
    </xf>
    <xf numFmtId="166" fontId="31" fillId="4" borderId="8" xfId="13" applyNumberFormat="1" applyFont="1" applyFill="1" applyBorder="1" applyAlignment="1">
      <alignment horizontal="center" vertical="center" wrapText="1"/>
    </xf>
    <xf numFmtId="0" fontId="28" fillId="4" borderId="0" xfId="13" applyFont="1" applyFill="1"/>
    <xf numFmtId="0" fontId="28" fillId="5" borderId="9" xfId="13" applyFont="1" applyFill="1" applyBorder="1" applyAlignment="1">
      <alignment horizontal="center" vertical="center" wrapText="1"/>
    </xf>
    <xf numFmtId="0" fontId="28" fillId="5" borderId="8" xfId="13" applyFont="1" applyFill="1" applyBorder="1" applyAlignment="1">
      <alignment horizontal="center" vertical="center" wrapText="1"/>
    </xf>
    <xf numFmtId="0" fontId="28" fillId="5" borderId="8" xfId="13" applyFont="1" applyFill="1" applyBorder="1" applyAlignment="1">
      <alignment horizontal="left" vertical="center" wrapText="1"/>
    </xf>
    <xf numFmtId="0" fontId="27" fillId="5" borderId="8" xfId="13" applyFont="1" applyFill="1" applyBorder="1" applyAlignment="1">
      <alignment horizontal="center" vertical="center" wrapText="1"/>
    </xf>
    <xf numFmtId="165" fontId="28" fillId="5" borderId="8" xfId="13" applyNumberFormat="1" applyFont="1" applyFill="1" applyBorder="1" applyAlignment="1">
      <alignment horizontal="center" vertical="center" wrapText="1"/>
    </xf>
    <xf numFmtId="165" fontId="27"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wrapText="1"/>
    </xf>
    <xf numFmtId="0" fontId="27" fillId="0" borderId="8" xfId="13" applyFont="1" applyBorder="1" applyAlignment="1">
      <alignment horizontal="left" vertical="center" wrapText="1"/>
    </xf>
    <xf numFmtId="0" fontId="13" fillId="0" borderId="8" xfId="13" applyFont="1" applyBorder="1" applyAlignment="1">
      <alignment horizontal="center" vertical="center" wrapText="1"/>
    </xf>
    <xf numFmtId="165" fontId="13" fillId="0" borderId="8" xfId="13" applyNumberFormat="1" applyFont="1" applyBorder="1" applyAlignment="1">
      <alignment horizontal="center" vertical="center" wrapText="1"/>
    </xf>
    <xf numFmtId="0" fontId="28" fillId="0" borderId="8" xfId="13" applyFont="1" applyBorder="1" applyAlignment="1">
      <alignment horizontal="center" vertical="center" wrapText="1"/>
    </xf>
    <xf numFmtId="0" fontId="16" fillId="0" borderId="9" xfId="13" applyFont="1" applyBorder="1" applyAlignment="1">
      <alignment horizontal="center" vertical="center" wrapText="1"/>
    </xf>
    <xf numFmtId="0" fontId="13" fillId="0" borderId="8" xfId="13" applyFont="1" applyBorder="1" applyAlignment="1">
      <alignment horizontal="center" vertical="center"/>
    </xf>
    <xf numFmtId="0" fontId="13" fillId="0" borderId="8" xfId="13" applyFont="1" applyBorder="1" applyAlignment="1">
      <alignment horizontal="left" vertical="center" wrapText="1"/>
    </xf>
    <xf numFmtId="0" fontId="13" fillId="0" borderId="9" xfId="13" applyFont="1" applyBorder="1" applyAlignment="1">
      <alignment horizontal="center" vertical="center" wrapText="1"/>
    </xf>
    <xf numFmtId="3" fontId="13" fillId="0" borderId="8" xfId="13" applyNumberFormat="1" applyFont="1" applyBorder="1" applyAlignment="1">
      <alignment horizontal="center" vertical="center" wrapText="1"/>
    </xf>
    <xf numFmtId="0" fontId="32" fillId="0" borderId="8" xfId="13" applyFont="1" applyBorder="1" applyAlignment="1">
      <alignment horizontal="center" vertical="center" wrapText="1"/>
    </xf>
    <xf numFmtId="165" fontId="32" fillId="0" borderId="8" xfId="13" applyNumberFormat="1" applyFont="1" applyBorder="1" applyAlignment="1">
      <alignment horizontal="center" vertical="center" wrapText="1"/>
    </xf>
    <xf numFmtId="0" fontId="13" fillId="0" borderId="10" xfId="13" applyFont="1" applyBorder="1" applyAlignment="1">
      <alignment horizontal="center" vertical="center" wrapText="1"/>
    </xf>
    <xf numFmtId="0" fontId="13" fillId="0" borderId="8" xfId="13" applyFont="1" applyBorder="1" applyAlignment="1">
      <alignment vertical="center" wrapText="1"/>
    </xf>
    <xf numFmtId="0" fontId="13" fillId="0" borderId="7" xfId="13" applyFont="1" applyBorder="1" applyAlignment="1">
      <alignment horizontal="center" vertical="center" wrapText="1"/>
    </xf>
    <xf numFmtId="166" fontId="13" fillId="0" borderId="8" xfId="13" applyNumberFormat="1" applyFont="1" applyBorder="1" applyAlignment="1">
      <alignment horizontal="center" vertical="center" wrapText="1"/>
    </xf>
    <xf numFmtId="0" fontId="13" fillId="0" borderId="8" xfId="13" applyFont="1" applyBorder="1" applyAlignment="1">
      <alignment horizontal="left" vertical="top" wrapText="1"/>
    </xf>
    <xf numFmtId="0" fontId="13" fillId="5" borderId="9" xfId="13" applyFont="1" applyFill="1" applyBorder="1" applyAlignment="1">
      <alignment horizontal="center" vertical="center" wrapText="1"/>
    </xf>
    <xf numFmtId="0" fontId="13" fillId="5" borderId="8" xfId="13" applyFont="1" applyFill="1" applyBorder="1" applyAlignment="1">
      <alignment horizontal="center" vertical="center" wrapText="1"/>
    </xf>
    <xf numFmtId="0" fontId="13" fillId="5" borderId="8" xfId="13" applyFont="1" applyFill="1" applyBorder="1" applyAlignment="1">
      <alignment horizontal="left" vertical="center" wrapText="1"/>
    </xf>
    <xf numFmtId="166" fontId="13" fillId="5" borderId="8" xfId="13" applyNumberFormat="1" applyFont="1" applyFill="1" applyBorder="1" applyAlignment="1">
      <alignment horizontal="center" vertical="center" wrapText="1"/>
    </xf>
    <xf numFmtId="165" fontId="13"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xf>
    <xf numFmtId="0" fontId="16" fillId="0" borderId="8" xfId="13" applyFont="1" applyBorder="1" applyAlignment="1">
      <alignment horizontal="left" vertical="center" wrapText="1"/>
    </xf>
    <xf numFmtId="165" fontId="16" fillId="0" borderId="8" xfId="13" applyNumberFormat="1" applyFont="1" applyBorder="1" applyAlignment="1">
      <alignment horizontal="center" vertical="center" wrapText="1"/>
    </xf>
    <xf numFmtId="0" fontId="13" fillId="0" borderId="9" xfId="13" applyFont="1" applyBorder="1" applyAlignment="1">
      <alignment horizontal="left" vertical="center" wrapText="1"/>
    </xf>
    <xf numFmtId="0" fontId="13" fillId="6" borderId="8" xfId="13" applyFont="1" applyFill="1" applyBorder="1" applyAlignment="1">
      <alignment horizontal="center" vertical="center" wrapText="1"/>
    </xf>
    <xf numFmtId="0" fontId="13" fillId="6" borderId="8" xfId="13" applyFont="1" applyFill="1" applyBorder="1" applyAlignment="1">
      <alignment horizontal="left" vertical="center" wrapText="1"/>
    </xf>
    <xf numFmtId="166" fontId="13" fillId="6" borderId="8" xfId="13" applyNumberFormat="1" applyFont="1" applyFill="1" applyBorder="1" applyAlignment="1">
      <alignment horizontal="center" vertical="center" wrapText="1"/>
    </xf>
    <xf numFmtId="165" fontId="13" fillId="6" borderId="8" xfId="13" applyNumberFormat="1" applyFont="1" applyFill="1" applyBorder="1" applyAlignment="1">
      <alignment horizontal="center" vertical="center" wrapText="1"/>
    </xf>
    <xf numFmtId="0" fontId="13" fillId="6" borderId="8" xfId="13" applyFont="1" applyFill="1" applyBorder="1" applyAlignment="1">
      <alignment horizontal="left" vertical="top" wrapText="1"/>
    </xf>
    <xf numFmtId="0" fontId="16" fillId="0" borderId="8" xfId="13" applyFont="1" applyBorder="1" applyAlignment="1">
      <alignment horizontal="center" vertical="top"/>
    </xf>
    <xf numFmtId="0" fontId="13" fillId="0" borderId="8" xfId="13" applyFont="1" applyBorder="1" applyAlignment="1">
      <alignment horizontal="justify" vertical="center" wrapText="1"/>
    </xf>
    <xf numFmtId="1" fontId="13" fillId="0" borderId="8" xfId="13" applyNumberFormat="1" applyFont="1" applyBorder="1" applyAlignment="1">
      <alignment horizontal="center" vertical="center" wrapText="1"/>
    </xf>
    <xf numFmtId="166" fontId="16" fillId="0" borderId="8" xfId="13" applyNumberFormat="1" applyFont="1" applyBorder="1" applyAlignment="1">
      <alignment horizontal="center" vertical="center" wrapText="1"/>
    </xf>
    <xf numFmtId="0" fontId="27" fillId="0" borderId="8" xfId="13" applyFont="1" applyBorder="1"/>
    <xf numFmtId="0" fontId="13" fillId="0" borderId="8" xfId="13" applyFont="1" applyBorder="1"/>
    <xf numFmtId="166" fontId="32" fillId="0" borderId="8" xfId="13" applyNumberFormat="1" applyFont="1" applyBorder="1" applyAlignment="1">
      <alignment horizontal="center" vertical="center" wrapText="1"/>
    </xf>
    <xf numFmtId="0" fontId="26" fillId="0" borderId="11" xfId="13" applyFont="1" applyBorder="1" applyAlignment="1">
      <alignment horizontal="center"/>
    </xf>
    <xf numFmtId="0" fontId="23" fillId="0" borderId="12" xfId="13" applyFont="1" applyBorder="1" applyAlignment="1">
      <alignment horizontal="left" vertical="top" wrapText="1"/>
    </xf>
    <xf numFmtId="3" fontId="13" fillId="0" borderId="8" xfId="13" applyNumberFormat="1" applyFont="1" applyBorder="1"/>
    <xf numFmtId="1" fontId="13" fillId="0" borderId="8" xfId="13" applyNumberFormat="1" applyFont="1" applyBorder="1"/>
    <xf numFmtId="0" fontId="13" fillId="0" borderId="8" xfId="13" applyFont="1" applyBorder="1" applyAlignment="1">
      <alignment vertical="top" wrapText="1"/>
    </xf>
    <xf numFmtId="0" fontId="13" fillId="0" borderId="11" xfId="13" applyFont="1" applyBorder="1" applyAlignment="1">
      <alignment vertical="top" wrapText="1"/>
    </xf>
    <xf numFmtId="3" fontId="16" fillId="0" borderId="8" xfId="13" applyNumberFormat="1" applyFont="1" applyBorder="1" applyAlignment="1">
      <alignment horizontal="center" vertical="center" wrapText="1"/>
    </xf>
    <xf numFmtId="0" fontId="23" fillId="0" borderId="10" xfId="13" applyFont="1" applyBorder="1" applyAlignment="1">
      <alignment horizontal="center" vertical="center" wrapText="1"/>
    </xf>
    <xf numFmtId="0" fontId="33" fillId="0" borderId="13" xfId="13" applyFont="1" applyBorder="1" applyAlignment="1">
      <alignment horizontal="center" vertical="center" wrapText="1"/>
    </xf>
    <xf numFmtId="165" fontId="23" fillId="0" borderId="13" xfId="13" applyNumberFormat="1" applyFont="1" applyBorder="1" applyAlignment="1">
      <alignment horizontal="center" vertical="center" wrapText="1"/>
    </xf>
    <xf numFmtId="0" fontId="23" fillId="0" borderId="13" xfId="13" applyFont="1" applyBorder="1" applyAlignment="1">
      <alignment horizontal="center" vertical="center" wrapText="1"/>
    </xf>
    <xf numFmtId="0" fontId="26" fillId="0" borderId="13" xfId="13" applyFont="1" applyBorder="1" applyAlignment="1">
      <alignment horizontal="center" vertical="center" wrapText="1"/>
    </xf>
    <xf numFmtId="0" fontId="23" fillId="0" borderId="12" xfId="13" applyFont="1" applyBorder="1" applyAlignment="1">
      <alignment horizontal="center" vertical="center" wrapText="1"/>
    </xf>
    <xf numFmtId="3" fontId="23" fillId="0" borderId="12" xfId="13" applyNumberFormat="1" applyFont="1" applyBorder="1" applyAlignment="1">
      <alignment horizontal="center" vertical="center" wrapText="1"/>
    </xf>
    <xf numFmtId="0" fontId="28" fillId="0" borderId="8" xfId="13" applyFont="1" applyBorder="1" applyAlignment="1">
      <alignment horizontal="center"/>
    </xf>
    <xf numFmtId="0" fontId="28" fillId="0" borderId="8" xfId="13" applyFont="1" applyBorder="1"/>
    <xf numFmtId="165" fontId="28" fillId="0" borderId="8" xfId="13" applyNumberFormat="1" applyFont="1" applyBorder="1"/>
    <xf numFmtId="165" fontId="28" fillId="0" borderId="8" xfId="13" applyNumberFormat="1" applyFont="1" applyBorder="1" applyAlignment="1">
      <alignment horizontal="right"/>
    </xf>
    <xf numFmtId="165" fontId="34" fillId="0" borderId="8" xfId="13" applyNumberFormat="1" applyFont="1" applyBorder="1" applyAlignment="1">
      <alignment horizontal="center"/>
    </xf>
    <xf numFmtId="49" fontId="28" fillId="0" borderId="0" xfId="13" applyNumberFormat="1" applyFont="1" applyAlignment="1">
      <alignment horizontal="center"/>
    </xf>
    <xf numFmtId="165" fontId="28" fillId="0" borderId="0" xfId="13" applyNumberFormat="1" applyFont="1"/>
    <xf numFmtId="165" fontId="34" fillId="0" borderId="0" xfId="13" applyNumberFormat="1" applyFont="1" applyAlignment="1">
      <alignment horizontal="center"/>
    </xf>
    <xf numFmtId="49" fontId="28" fillId="0" borderId="0" xfId="13" applyNumberFormat="1" applyFont="1"/>
    <xf numFmtId="165" fontId="28" fillId="0" borderId="0" xfId="13" applyNumberFormat="1" applyFont="1" applyAlignment="1">
      <alignment horizontal="right"/>
    </xf>
    <xf numFmtId="165" fontId="28" fillId="0" borderId="0" xfId="13" applyNumberFormat="1" applyFont="1" applyAlignment="1">
      <alignment horizontal="center"/>
    </xf>
    <xf numFmtId="0" fontId="27" fillId="0" borderId="0" xfId="13" applyFont="1" applyAlignment="1">
      <alignment vertical="top"/>
    </xf>
    <xf numFmtId="0" fontId="27" fillId="0" borderId="0" xfId="13" applyFont="1" applyAlignment="1">
      <alignment vertical="top" wrapText="1"/>
    </xf>
    <xf numFmtId="0" fontId="14" fillId="0" borderId="0" xfId="7" applyFont="1"/>
    <xf numFmtId="0" fontId="14" fillId="0" borderId="0" xfId="7" applyFont="1" applyAlignment="1">
      <alignment horizontal="center"/>
    </xf>
    <xf numFmtId="0" fontId="18" fillId="0" borderId="0" xfId="7" applyFont="1" applyFill="1"/>
    <xf numFmtId="0" fontId="18" fillId="0" borderId="0" xfId="7" applyFont="1"/>
    <xf numFmtId="0" fontId="15" fillId="0" borderId="8" xfId="7" applyFont="1" applyBorder="1" applyAlignment="1">
      <alignment horizontal="center" vertical="center" wrapText="1"/>
    </xf>
    <xf numFmtId="0" fontId="15" fillId="0" borderId="0" xfId="7" applyFont="1"/>
    <xf numFmtId="0" fontId="14" fillId="0" borderId="0" xfId="0" applyFont="1"/>
    <xf numFmtId="0" fontId="13" fillId="0" borderId="0" xfId="3" applyFont="1" applyAlignment="1">
      <alignment vertical="top" wrapText="1"/>
    </xf>
    <xf numFmtId="0" fontId="13" fillId="0" borderId="0" xfId="3" applyFont="1" applyAlignment="1">
      <alignment horizontal="left" vertical="top" wrapText="1"/>
    </xf>
    <xf numFmtId="0" fontId="13" fillId="0" borderId="0" xfId="3" applyFont="1" applyAlignment="1">
      <alignment horizontal="center" vertical="top" wrapText="1"/>
    </xf>
    <xf numFmtId="0" fontId="13" fillId="0" borderId="0" xfId="3" applyFont="1" applyAlignment="1">
      <alignment horizontal="right" vertical="top" wrapText="1"/>
    </xf>
    <xf numFmtId="0" fontId="16" fillId="0" borderId="0" xfId="3" applyFont="1" applyAlignment="1">
      <alignment horizontal="center" vertical="top" wrapText="1"/>
    </xf>
    <xf numFmtId="0" fontId="16" fillId="0" borderId="0" xfId="3" applyFont="1" applyAlignment="1">
      <alignment horizontal="left" vertical="top" wrapText="1"/>
    </xf>
    <xf numFmtId="0" fontId="13" fillId="5" borderId="0" xfId="3" applyFont="1" applyFill="1" applyAlignment="1">
      <alignment horizontal="center" vertical="top" wrapText="1"/>
    </xf>
    <xf numFmtId="0" fontId="36" fillId="0" borderId="0" xfId="7" applyFont="1" applyAlignment="1">
      <alignment horizontal="right"/>
    </xf>
    <xf numFmtId="0" fontId="14" fillId="0" borderId="0" xfId="0" applyFont="1" applyFill="1" applyAlignment="1">
      <alignment horizontal="left" wrapText="1"/>
    </xf>
    <xf numFmtId="0" fontId="25" fillId="0" borderId="0" xfId="5" applyFont="1" applyBorder="1" applyAlignment="1">
      <alignment horizontal="right" vertical="top"/>
    </xf>
    <xf numFmtId="0" fontId="13" fillId="0" borderId="0" xfId="3" applyFont="1" applyFill="1" applyAlignment="1">
      <alignment vertical="top" wrapText="1"/>
    </xf>
    <xf numFmtId="0" fontId="36" fillId="0" borderId="0" xfId="7" applyFont="1" applyAlignment="1">
      <alignment horizontal="right" vertical="top"/>
    </xf>
    <xf numFmtId="0" fontId="18" fillId="0" borderId="8" xfId="7" applyFont="1" applyBorder="1" applyAlignment="1">
      <alignment horizontal="center" vertical="center" wrapText="1"/>
    </xf>
    <xf numFmtId="0" fontId="13" fillId="0" borderId="0" xfId="3" applyFont="1" applyAlignment="1">
      <alignment vertical="center" wrapText="1"/>
    </xf>
    <xf numFmtId="0" fontId="18" fillId="0" borderId="0" xfId="7" applyFont="1" applyAlignment="1">
      <alignment vertical="center"/>
    </xf>
    <xf numFmtId="0" fontId="14" fillId="0" borderId="0" xfId="8" applyFont="1"/>
    <xf numFmtId="0" fontId="36" fillId="0" borderId="0" xfId="8" applyFont="1" applyAlignment="1">
      <alignment horizontal="right"/>
    </xf>
    <xf numFmtId="0" fontId="36" fillId="0" borderId="0" xfId="8" applyFont="1" applyAlignment="1">
      <alignment horizontal="right" vertical="top"/>
    </xf>
    <xf numFmtId="0" fontId="14" fillId="0" borderId="0" xfId="8" applyFont="1" applyAlignment="1">
      <alignment horizontal="center"/>
    </xf>
    <xf numFmtId="0" fontId="18" fillId="0" borderId="8" xfId="8" applyFont="1" applyBorder="1" applyAlignment="1">
      <alignment horizontal="center" vertical="center" wrapText="1"/>
    </xf>
    <xf numFmtId="0" fontId="15" fillId="0" borderId="8" xfId="8" applyFont="1" applyBorder="1" applyAlignment="1">
      <alignment horizontal="center" vertical="center" wrapText="1"/>
    </xf>
    <xf numFmtId="0" fontId="15" fillId="0" borderId="0" xfId="8" applyFont="1"/>
    <xf numFmtId="0" fontId="18" fillId="0" borderId="0" xfId="8" applyFont="1" applyFill="1"/>
    <xf numFmtId="0" fontId="18" fillId="0" borderId="0" xfId="8" applyFont="1"/>
    <xf numFmtId="0" fontId="40" fillId="0" borderId="0" xfId="0" applyFont="1" applyAlignment="1">
      <alignment horizontal="left" wrapText="1"/>
    </xf>
    <xf numFmtId="0" fontId="16" fillId="0" borderId="8" xfId="3" applyFont="1" applyBorder="1" applyAlignment="1">
      <alignment horizontal="center" vertical="center" wrapText="1"/>
    </xf>
    <xf numFmtId="0" fontId="16" fillId="0" borderId="8" xfId="3" applyFont="1" applyFill="1" applyBorder="1" applyAlignment="1">
      <alignment horizontal="center" vertical="center" wrapText="1"/>
    </xf>
    <xf numFmtId="0" fontId="13" fillId="0" borderId="8" xfId="3" applyFont="1" applyBorder="1" applyAlignment="1">
      <alignment horizontal="center" vertical="center" wrapText="1"/>
    </xf>
    <xf numFmtId="0" fontId="16" fillId="5" borderId="8" xfId="3" applyFont="1" applyFill="1" applyBorder="1" applyAlignment="1">
      <alignment horizontal="center" vertical="top" wrapText="1"/>
    </xf>
    <xf numFmtId="0" fontId="16" fillId="5" borderId="8" xfId="3" applyFont="1" applyFill="1" applyBorder="1" applyAlignment="1">
      <alignment horizontal="left" vertical="top" wrapText="1"/>
    </xf>
    <xf numFmtId="0" fontId="13" fillId="5" borderId="8" xfId="3" applyFont="1" applyFill="1" applyBorder="1" applyAlignment="1">
      <alignment horizontal="center" vertical="top" wrapText="1"/>
    </xf>
    <xf numFmtId="0" fontId="16" fillId="0" borderId="8" xfId="3" applyFont="1" applyBorder="1" applyAlignment="1">
      <alignment horizontal="center" vertical="top" wrapText="1"/>
    </xf>
    <xf numFmtId="0" fontId="16" fillId="0" borderId="8" xfId="3" applyFont="1" applyFill="1" applyBorder="1" applyAlignment="1">
      <alignment horizontal="left" vertical="top" wrapText="1"/>
    </xf>
    <xf numFmtId="0" fontId="16" fillId="0" borderId="8" xfId="3" applyFont="1" applyBorder="1" applyAlignment="1">
      <alignment horizontal="left" vertical="top" wrapText="1"/>
    </xf>
    <xf numFmtId="0" fontId="13" fillId="0" borderId="8" xfId="3" applyFont="1" applyFill="1" applyBorder="1" applyAlignment="1">
      <alignment horizontal="left" vertical="top" wrapText="1"/>
    </xf>
    <xf numFmtId="0" fontId="13" fillId="0" borderId="8" xfId="3" applyFont="1" applyBorder="1" applyAlignment="1">
      <alignment horizontal="center" vertical="top" wrapText="1"/>
    </xf>
    <xf numFmtId="0" fontId="37" fillId="0" borderId="8" xfId="3" applyFont="1" applyBorder="1" applyAlignment="1">
      <alignment horizontal="left" vertical="center" wrapText="1"/>
    </xf>
    <xf numFmtId="0" fontId="13" fillId="0" borderId="8" xfId="3" applyFont="1" applyBorder="1" applyAlignment="1">
      <alignment horizontal="left" vertical="center" wrapText="1"/>
    </xf>
    <xf numFmtId="165" fontId="32" fillId="0" borderId="8" xfId="3" applyNumberFormat="1" applyFont="1" applyBorder="1" applyAlignment="1">
      <alignment horizontal="right" vertical="center" wrapText="1"/>
    </xf>
    <xf numFmtId="4" fontId="32" fillId="0" borderId="8" xfId="3" applyNumberFormat="1" applyFont="1" applyBorder="1" applyAlignment="1">
      <alignment horizontal="right" vertical="center" wrapText="1"/>
    </xf>
    <xf numFmtId="0" fontId="32" fillId="0" borderId="8" xfId="3" applyFont="1" applyBorder="1" applyAlignment="1">
      <alignment horizontal="right" vertical="center" wrapText="1"/>
    </xf>
    <xf numFmtId="3" fontId="32" fillId="0" borderId="8" xfId="3" applyNumberFormat="1" applyFont="1" applyBorder="1" applyAlignment="1">
      <alignment horizontal="right" vertical="center" wrapText="1"/>
    </xf>
    <xf numFmtId="0" fontId="13" fillId="0" borderId="8" xfId="3" applyFont="1" applyBorder="1" applyAlignment="1">
      <alignment vertical="center" wrapText="1"/>
    </xf>
    <xf numFmtId="0" fontId="13" fillId="0" borderId="8" xfId="3" applyFont="1" applyFill="1" applyBorder="1" applyAlignment="1">
      <alignment horizontal="left" vertical="center" wrapText="1"/>
    </xf>
    <xf numFmtId="165" fontId="32" fillId="0" borderId="8" xfId="0" applyNumberFormat="1" applyFont="1" applyBorder="1" applyAlignment="1">
      <alignment vertical="center" wrapText="1"/>
    </xf>
    <xf numFmtId="0" fontId="18" fillId="5" borderId="8"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0" fontId="14" fillId="0" borderId="8" xfId="0" applyFont="1" applyBorder="1" applyAlignment="1">
      <alignment horizontal="center" vertical="center"/>
    </xf>
    <xf numFmtId="0" fontId="14" fillId="0" borderId="8" xfId="0" applyFont="1" applyBorder="1" applyAlignment="1">
      <alignment vertical="center" wrapText="1"/>
    </xf>
    <xf numFmtId="0" fontId="16" fillId="0" borderId="8" xfId="3" applyFont="1" applyBorder="1" applyAlignment="1">
      <alignment horizontal="left" vertical="center" wrapText="1"/>
    </xf>
    <xf numFmtId="166" fontId="18" fillId="0" borderId="8" xfId="0" applyNumberFormat="1" applyFont="1" applyBorder="1" applyAlignment="1">
      <alignment horizontal="center" vertical="center" wrapText="1"/>
    </xf>
    <xf numFmtId="166" fontId="18" fillId="5" borderId="8" xfId="0" applyNumberFormat="1" applyFont="1" applyFill="1" applyBorder="1" applyAlignment="1">
      <alignment horizontal="center" vertical="center" wrapText="1"/>
    </xf>
    <xf numFmtId="1" fontId="18" fillId="0" borderId="8"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1" fontId="14" fillId="0" borderId="8" xfId="0" applyNumberFormat="1" applyFont="1" applyBorder="1" applyAlignment="1">
      <alignment horizontal="center" vertical="center" wrapText="1"/>
    </xf>
    <xf numFmtId="1" fontId="18" fillId="5" borderId="8" xfId="0" applyNumberFormat="1" applyFont="1" applyFill="1" applyBorder="1" applyAlignment="1">
      <alignment horizontal="center" vertical="center" wrapText="1"/>
    </xf>
    <xf numFmtId="0" fontId="14" fillId="0" borderId="8" xfId="0" applyFont="1" applyFill="1" applyBorder="1" applyAlignment="1">
      <alignment vertical="center" wrapText="1"/>
    </xf>
    <xf numFmtId="0" fontId="13" fillId="0" borderId="8" xfId="3" applyFont="1" applyBorder="1" applyAlignment="1">
      <alignment vertical="top" wrapText="1"/>
    </xf>
    <xf numFmtId="0" fontId="13" fillId="0" borderId="8" xfId="3" applyFont="1" applyBorder="1" applyAlignment="1">
      <alignment horizontal="left" vertical="top" wrapText="1"/>
    </xf>
    <xf numFmtId="166" fontId="32" fillId="0" borderId="8" xfId="3" applyNumberFormat="1" applyFont="1" applyBorder="1" applyAlignment="1">
      <alignment horizontal="right" vertical="center" wrapText="1"/>
    </xf>
    <xf numFmtId="0" fontId="41" fillId="0" borderId="0" xfId="0" applyFont="1" applyAlignment="1">
      <alignment horizontal="left" wrapText="1"/>
    </xf>
    <xf numFmtId="166" fontId="14" fillId="0" borderId="8" xfId="0" applyNumberFormat="1" applyFont="1" applyBorder="1" applyAlignment="1">
      <alignment horizontal="center" vertical="center" wrapText="1"/>
    </xf>
    <xf numFmtId="165" fontId="18" fillId="5" borderId="8" xfId="0" applyNumberFormat="1" applyFont="1" applyFill="1" applyBorder="1" applyAlignment="1">
      <alignment horizontal="center" vertical="center" wrapText="1"/>
    </xf>
    <xf numFmtId="3" fontId="14" fillId="0" borderId="8" xfId="0" applyNumberFormat="1" applyFont="1" applyBorder="1" applyAlignment="1">
      <alignment horizontal="center" vertical="center" wrapText="1"/>
    </xf>
    <xf numFmtId="0" fontId="14" fillId="0" borderId="0" xfId="9" applyFont="1"/>
    <xf numFmtId="0" fontId="36" fillId="0" borderId="0" xfId="9" applyFont="1" applyAlignment="1">
      <alignment horizontal="right"/>
    </xf>
    <xf numFmtId="0" fontId="36" fillId="0" borderId="0" xfId="9" applyFont="1" applyAlignment="1">
      <alignment horizontal="right" vertical="top"/>
    </xf>
    <xf numFmtId="0" fontId="14" fillId="0" borderId="0" xfId="9" applyFont="1" applyAlignment="1">
      <alignment horizontal="center"/>
    </xf>
    <xf numFmtId="0" fontId="18" fillId="0" borderId="8"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0" xfId="9" applyFont="1"/>
    <xf numFmtId="0" fontId="18" fillId="0" borderId="0" xfId="9" applyFont="1" applyFill="1"/>
    <xf numFmtId="0" fontId="18" fillId="0" borderId="0" xfId="9" applyFont="1"/>
    <xf numFmtId="2" fontId="14" fillId="0" borderId="8" xfId="0" applyNumberFormat="1" applyFont="1" applyBorder="1" applyAlignment="1">
      <alignment horizontal="center" vertical="center" wrapText="1"/>
    </xf>
    <xf numFmtId="0" fontId="14" fillId="0" borderId="0" xfId="9" applyFont="1" applyAlignment="1">
      <alignment wrapText="1"/>
    </xf>
    <xf numFmtId="0" fontId="7"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5" fillId="2" borderId="0" xfId="0" applyNumberFormat="1" applyFont="1" applyFill="1" applyAlignment="1">
      <alignment horizontal="left" vertical="center"/>
    </xf>
    <xf numFmtId="0" fontId="20" fillId="0" borderId="9"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8" xfId="2" applyFont="1" applyBorder="1" applyAlignment="1">
      <alignment horizontal="center" vertical="center" wrapText="1"/>
    </xf>
    <xf numFmtId="49" fontId="14" fillId="0" borderId="11" xfId="2" applyNumberFormat="1" applyFont="1" applyBorder="1" applyAlignment="1">
      <alignment horizontal="center" vertical="center"/>
    </xf>
    <xf numFmtId="49" fontId="14" fillId="0" borderId="10" xfId="2" applyNumberFormat="1" applyFont="1" applyBorder="1" applyAlignment="1">
      <alignment horizontal="center" vertical="center"/>
    </xf>
    <xf numFmtId="49" fontId="20" fillId="0" borderId="14" xfId="2" applyNumberFormat="1" applyFont="1" applyBorder="1" applyAlignment="1">
      <alignment horizontal="center" vertical="center" wrapText="1"/>
    </xf>
    <xf numFmtId="49" fontId="20" fillId="0" borderId="15" xfId="2" applyNumberFormat="1" applyFont="1" applyBorder="1" applyAlignment="1">
      <alignment horizontal="center" vertical="center" wrapText="1"/>
    </xf>
    <xf numFmtId="49" fontId="20" fillId="0" borderId="16" xfId="2" applyNumberFormat="1" applyFont="1" applyBorder="1" applyAlignment="1">
      <alignment horizontal="center" vertical="center" wrapText="1"/>
    </xf>
    <xf numFmtId="49" fontId="20" fillId="0" borderId="17" xfId="2" applyNumberFormat="1" applyFont="1" applyBorder="1" applyAlignment="1">
      <alignment horizontal="center" vertical="center" wrapText="1"/>
    </xf>
    <xf numFmtId="0" fontId="27" fillId="0" borderId="0" xfId="13" applyFont="1" applyAlignment="1">
      <alignment horizontal="center" vertical="top" wrapText="1"/>
    </xf>
    <xf numFmtId="0" fontId="14" fillId="0" borderId="11" xfId="13" applyFont="1" applyBorder="1" applyAlignment="1">
      <alignment horizontal="center" vertical="center" wrapText="1"/>
    </xf>
    <xf numFmtId="0" fontId="14" fillId="0" borderId="7" xfId="13" applyFont="1" applyBorder="1" applyAlignment="1">
      <alignment horizontal="center" vertical="center" wrapText="1"/>
    </xf>
    <xf numFmtId="0" fontId="31" fillId="0" borderId="11" xfId="13" applyFont="1" applyBorder="1" applyAlignment="1">
      <alignment horizontal="left" vertical="center" wrapText="1"/>
    </xf>
    <xf numFmtId="0" fontId="31" fillId="0" borderId="10" xfId="13" applyFont="1" applyBorder="1" applyAlignment="1">
      <alignment horizontal="left" vertical="center" wrapText="1"/>
    </xf>
    <xf numFmtId="0" fontId="31" fillId="0" borderId="7" xfId="13" applyFont="1" applyBorder="1" applyAlignment="1">
      <alignment horizontal="left" vertical="center" wrapText="1"/>
    </xf>
    <xf numFmtId="0" fontId="23" fillId="0" borderId="11" xfId="13" applyFont="1" applyBorder="1" applyAlignment="1">
      <alignment horizontal="center"/>
    </xf>
    <xf numFmtId="0" fontId="23" fillId="0" borderId="10" xfId="13" applyFont="1" applyBorder="1" applyAlignment="1">
      <alignment horizontal="center"/>
    </xf>
    <xf numFmtId="0" fontId="23" fillId="0" borderId="7" xfId="13" applyFont="1" applyBorder="1" applyAlignment="1">
      <alignment horizontal="center"/>
    </xf>
    <xf numFmtId="0" fontId="30" fillId="0" borderId="9" xfId="13" applyFont="1" applyBorder="1" applyAlignment="1">
      <alignment horizontal="center" vertical="center" wrapText="1"/>
    </xf>
    <xf numFmtId="0" fontId="30" fillId="0" borderId="12" xfId="13" applyFont="1" applyBorder="1" applyAlignment="1">
      <alignment horizontal="center" vertical="center" wrapText="1"/>
    </xf>
    <xf numFmtId="0" fontId="30" fillId="0" borderId="11" xfId="13" applyFont="1" applyBorder="1" applyAlignment="1">
      <alignment horizontal="center" vertical="center" wrapText="1"/>
    </xf>
    <xf numFmtId="0" fontId="30" fillId="0" borderId="10" xfId="13" applyFont="1" applyBorder="1" applyAlignment="1">
      <alignment horizontal="center" vertical="center" wrapText="1"/>
    </xf>
    <xf numFmtId="0" fontId="30" fillId="0" borderId="7" xfId="13" applyFont="1" applyBorder="1" applyAlignment="1">
      <alignment horizontal="center" vertical="center" wrapText="1"/>
    </xf>
    <xf numFmtId="0" fontId="23" fillId="7" borderId="11" xfId="13" applyFont="1" applyFill="1" applyBorder="1" applyAlignment="1">
      <alignment horizontal="left" vertical="center"/>
    </xf>
    <xf numFmtId="0" fontId="23" fillId="7" borderId="10" xfId="13" applyFont="1" applyFill="1" applyBorder="1" applyAlignment="1">
      <alignment horizontal="left" vertical="center"/>
    </xf>
    <xf numFmtId="0" fontId="23" fillId="7" borderId="7" xfId="13" applyFont="1" applyFill="1" applyBorder="1" applyAlignment="1">
      <alignment horizontal="left" vertical="center"/>
    </xf>
    <xf numFmtId="0" fontId="23" fillId="0" borderId="14" xfId="13" applyFont="1" applyBorder="1" applyAlignment="1">
      <alignment vertical="center" wrapText="1"/>
    </xf>
    <xf numFmtId="0" fontId="23" fillId="0" borderId="15" xfId="13" applyFont="1" applyBorder="1" applyAlignment="1">
      <alignment vertical="center" wrapText="1"/>
    </xf>
    <xf numFmtId="0" fontId="28" fillId="0" borderId="0" xfId="13" applyFont="1" applyAlignment="1">
      <alignment horizontal="center"/>
    </xf>
    <xf numFmtId="0" fontId="29" fillId="0" borderId="9" xfId="13" applyFont="1" applyBorder="1" applyAlignment="1">
      <alignment horizontal="center" vertical="center" wrapText="1"/>
    </xf>
    <xf numFmtId="0" fontId="29" fillId="0" borderId="12" xfId="13" applyFont="1" applyBorder="1" applyAlignment="1">
      <alignment horizontal="center" vertical="center" wrapText="1"/>
    </xf>
    <xf numFmtId="0" fontId="30" fillId="0" borderId="14" xfId="13" applyFont="1" applyBorder="1" applyAlignment="1">
      <alignment horizontal="center" vertical="center" wrapText="1"/>
    </xf>
    <xf numFmtId="0" fontId="29" fillId="0" borderId="18" xfId="13" applyFont="1" applyBorder="1" applyAlignment="1">
      <alignment horizontal="center" vertical="center" wrapText="1"/>
    </xf>
    <xf numFmtId="0" fontId="29" fillId="0" borderId="16" xfId="13" applyFont="1" applyBorder="1" applyAlignment="1">
      <alignment horizontal="center" vertical="center" wrapText="1"/>
    </xf>
    <xf numFmtId="0" fontId="29" fillId="0" borderId="13" xfId="13" applyFont="1" applyBorder="1" applyAlignment="1">
      <alignment horizontal="center" vertical="center" wrapText="1"/>
    </xf>
    <xf numFmtId="0" fontId="23" fillId="0" borderId="11" xfId="13" applyFont="1" applyBorder="1" applyAlignment="1">
      <alignment horizontal="center" vertical="center" wrapText="1"/>
    </xf>
    <xf numFmtId="0" fontId="23" fillId="0" borderId="10" xfId="13" applyFont="1" applyBorder="1" applyAlignment="1">
      <alignment horizontal="center" vertical="center" wrapText="1"/>
    </xf>
    <xf numFmtId="0" fontId="35" fillId="0" borderId="0" xfId="3" applyFont="1" applyFill="1" applyAlignment="1">
      <alignment horizontal="center" vertical="center" wrapText="1"/>
    </xf>
    <xf numFmtId="0" fontId="23" fillId="0" borderId="0" xfId="7" applyFont="1" applyAlignment="1">
      <alignment horizontal="center" wrapText="1"/>
    </xf>
    <xf numFmtId="0" fontId="23" fillId="0" borderId="0" xfId="7" applyFont="1" applyAlignment="1">
      <alignment horizontal="center"/>
    </xf>
    <xf numFmtId="0" fontId="14" fillId="0" borderId="0" xfId="0" applyFont="1" applyFill="1" applyAlignment="1">
      <alignment horizontal="left" wrapText="1"/>
    </xf>
    <xf numFmtId="0" fontId="0" fillId="0" borderId="0" xfId="0" applyAlignment="1"/>
    <xf numFmtId="0" fontId="0" fillId="0" borderId="0" xfId="0" applyAlignment="1">
      <alignment wrapText="1"/>
    </xf>
    <xf numFmtId="0" fontId="14" fillId="0" borderId="0" xfId="7" applyFont="1" applyAlignment="1">
      <alignment horizontal="left" wrapText="1"/>
    </xf>
    <xf numFmtId="0" fontId="23" fillId="0" borderId="0" xfId="8" applyFont="1" applyAlignment="1">
      <alignment horizontal="center" wrapText="1"/>
    </xf>
    <xf numFmtId="0" fontId="23" fillId="0" borderId="0" xfId="8" applyFont="1" applyAlignment="1">
      <alignment horizontal="center"/>
    </xf>
    <xf numFmtId="0" fontId="14" fillId="0" borderId="0" xfId="8" applyFont="1" applyAlignment="1">
      <alignment horizontal="left" wrapText="1"/>
    </xf>
    <xf numFmtId="0" fontId="23" fillId="0" borderId="0" xfId="9" applyFont="1" applyAlignment="1">
      <alignment horizontal="center" wrapText="1"/>
    </xf>
    <xf numFmtId="0" fontId="23" fillId="0" borderId="0" xfId="9" applyFont="1" applyAlignment="1">
      <alignment horizontal="center"/>
    </xf>
  </cellXfs>
  <cellStyles count="21">
    <cellStyle name="Обычный" xfId="0" builtinId="0"/>
    <cellStyle name="Обычный 10 3" xfId="1"/>
    <cellStyle name="Обычный 2" xfId="2"/>
    <cellStyle name="Обычный 3" xfId="3"/>
    <cellStyle name="Обычный 3 2" xfId="4"/>
    <cellStyle name="Обычный 4" xfId="5"/>
    <cellStyle name="Обычный 4 2" xfId="6"/>
    <cellStyle name="Обычный 4 3" xfId="7"/>
    <cellStyle name="Обычный 4 3_косымша 5, 6-2021" xfId="8"/>
    <cellStyle name="Обычный 4 3_косымша 5, 6-2021_косымша 5, 6-2023" xfId="9"/>
    <cellStyle name="Обычный 4 4" xfId="10"/>
    <cellStyle name="Обычный 4 5" xfId="11"/>
    <cellStyle name="Обычный 4_косымша 5, 6-2021" xfId="12"/>
    <cellStyle name="Обычный 5" xfId="13"/>
    <cellStyle name="Обычный 5 2" xfId="14"/>
    <cellStyle name="Обычный 5_косымша 5, 6-2021" xfId="15"/>
    <cellStyle name="Обычный 6" xfId="16"/>
    <cellStyle name="Обычный 7" xfId="17"/>
    <cellStyle name="Обычный 8" xfId="18"/>
    <cellStyle name="Обычный 8 2" xfId="19"/>
    <cellStyle name="Обычный 8_косымша 5, 6-2021" xfId="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OREX-DAILY"/>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s>
    <definedNames>
      <definedName name="NCol" refersTo="#ССЫЛКА!" sheetId="3"/>
    </definedNames>
    <sheetDataSet>
      <sheetData sheetId="0"/>
      <sheetData sheetId="1"/>
      <sheetData sheetId="2"/>
      <sheetData sheetId="3"/>
      <sheetData sheetId="4"/>
      <sheetData sheetId="5"/>
      <sheetData sheetId="6" refreshError="1"/>
      <sheetData sheetId="7"/>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
      <sheetName val="Micro"/>
      <sheetName val="ControlSheet"/>
      <sheetName val="REAL-weo"/>
      <sheetName val="MON-weo"/>
      <sheetName val="FISCAL-weo"/>
      <sheetName val="BoP-weo"/>
      <sheetName val="QC"/>
    </sheetNames>
    <sheetDataSet>
      <sheetData sheetId="0"/>
      <sheetData sheetId="1"/>
      <sheetData sheetId="2"/>
      <sheetData sheetId="3" refreshError="1"/>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L9" sqref="L9"/>
    </sheetView>
  </sheetViews>
  <sheetFormatPr defaultRowHeight="12.5"/>
  <cols>
    <col min="1" max="4" width="4.1796875" customWidth="1"/>
    <col min="5" max="5" width="20.81640625" customWidth="1"/>
    <col min="6" max="6" width="13.54296875" customWidth="1"/>
    <col min="7" max="7" width="10.453125" customWidth="1"/>
    <col min="8" max="8" width="2.1796875" customWidth="1"/>
  </cols>
  <sheetData>
    <row r="1" spans="1:7" s="1" customFormat="1" ht="9.75" customHeight="1"/>
    <row r="2" spans="1:7" s="1" customFormat="1" ht="11.5"/>
    <row r="3" spans="1:7" s="1" customFormat="1" ht="42" customHeight="1">
      <c r="A3" s="2" t="s">
        <v>177</v>
      </c>
      <c r="B3" s="2" t="s">
        <v>178</v>
      </c>
      <c r="C3" s="2" t="s">
        <v>179</v>
      </c>
      <c r="D3" s="2" t="s">
        <v>180</v>
      </c>
      <c r="E3" s="2" t="s">
        <v>10</v>
      </c>
      <c r="F3" s="2" t="s">
        <v>175</v>
      </c>
      <c r="G3" s="2" t="s">
        <v>176</v>
      </c>
    </row>
    <row r="4" spans="1:7" s="1" customFormat="1" ht="17.25" customHeight="1">
      <c r="A4" s="256" t="s">
        <v>22</v>
      </c>
      <c r="B4" s="256"/>
      <c r="C4" s="256"/>
      <c r="D4" s="256"/>
      <c r="E4" s="2" t="s">
        <v>23</v>
      </c>
      <c r="F4" s="2" t="s">
        <v>26</v>
      </c>
      <c r="G4" s="2" t="s">
        <v>31</v>
      </c>
    </row>
    <row r="5" spans="1:7" s="1" customFormat="1" ht="11.5">
      <c r="A5" s="255"/>
      <c r="B5" s="255"/>
      <c r="C5" s="255"/>
      <c r="D5" s="3"/>
      <c r="E5" s="4" t="s">
        <v>34</v>
      </c>
      <c r="F5" s="5">
        <v>96785039.700000003</v>
      </c>
      <c r="G5" s="5">
        <v>96644030.401270017</v>
      </c>
    </row>
    <row r="6" spans="1:7" s="27" customFormat="1" ht="31.5">
      <c r="A6" s="34" t="s">
        <v>46</v>
      </c>
      <c r="B6" s="28"/>
      <c r="C6" s="28"/>
      <c r="D6" s="28"/>
      <c r="E6" s="35" t="s">
        <v>47</v>
      </c>
      <c r="F6" s="26">
        <v>28619454</v>
      </c>
      <c r="G6" s="26">
        <v>28619350.832419999</v>
      </c>
    </row>
    <row r="7" spans="1:7" s="1" customFormat="1" ht="42">
      <c r="A7" s="16"/>
      <c r="B7" s="17" t="s">
        <v>63</v>
      </c>
      <c r="C7" s="16"/>
      <c r="D7" s="16"/>
      <c r="E7" s="18" t="s">
        <v>64</v>
      </c>
      <c r="F7" s="19">
        <v>465423</v>
      </c>
      <c r="G7" s="19">
        <v>465423</v>
      </c>
    </row>
    <row r="8" spans="1:7" s="1" customFormat="1" ht="21">
      <c r="A8" s="7"/>
      <c r="B8" s="7"/>
      <c r="C8" s="8" t="s">
        <v>35</v>
      </c>
      <c r="D8" s="20"/>
      <c r="E8" s="10" t="s">
        <v>65</v>
      </c>
      <c r="F8" s="9">
        <v>465423</v>
      </c>
      <c r="G8" s="9">
        <v>465423</v>
      </c>
    </row>
    <row r="9" spans="1:7" s="1" customFormat="1" ht="84">
      <c r="A9" s="16"/>
      <c r="B9" s="17" t="s">
        <v>48</v>
      </c>
      <c r="C9" s="16"/>
      <c r="D9" s="16"/>
      <c r="E9" s="18" t="s">
        <v>66</v>
      </c>
      <c r="F9" s="19">
        <v>18780459</v>
      </c>
      <c r="G9" s="19">
        <v>18780459</v>
      </c>
    </row>
    <row r="10" spans="1:7" s="1" customFormat="1" ht="21">
      <c r="A10" s="7"/>
      <c r="B10" s="7"/>
      <c r="C10" s="8" t="s">
        <v>54</v>
      </c>
      <c r="D10" s="20"/>
      <c r="E10" s="10" t="s">
        <v>55</v>
      </c>
      <c r="F10" s="9">
        <v>12987858</v>
      </c>
      <c r="G10" s="9">
        <v>12987858</v>
      </c>
    </row>
    <row r="11" spans="1:7" s="1" customFormat="1" ht="31.5">
      <c r="A11" s="7"/>
      <c r="B11" s="7"/>
      <c r="C11" s="8" t="s">
        <v>56</v>
      </c>
      <c r="D11" s="20"/>
      <c r="E11" s="10" t="s">
        <v>57</v>
      </c>
      <c r="F11" s="9">
        <v>5792601</v>
      </c>
      <c r="G11" s="9">
        <v>5792601</v>
      </c>
    </row>
    <row r="12" spans="1:7" s="1" customFormat="1" ht="42">
      <c r="A12" s="16"/>
      <c r="B12" s="17" t="s">
        <v>67</v>
      </c>
      <c r="C12" s="16"/>
      <c r="D12" s="16"/>
      <c r="E12" s="18" t="s">
        <v>68</v>
      </c>
      <c r="F12" s="19">
        <v>9373572</v>
      </c>
      <c r="G12" s="19">
        <v>9373468.8324199989</v>
      </c>
    </row>
    <row r="13" spans="1:7" s="1" customFormat="1" ht="21">
      <c r="A13" s="7"/>
      <c r="B13" s="7"/>
      <c r="C13" s="8" t="s">
        <v>54</v>
      </c>
      <c r="D13" s="20"/>
      <c r="E13" s="10" t="s">
        <v>55</v>
      </c>
      <c r="F13" s="9">
        <v>7873572</v>
      </c>
      <c r="G13" s="9">
        <v>7873468.8324199999</v>
      </c>
    </row>
    <row r="14" spans="1:7" s="1" customFormat="1" ht="31.5">
      <c r="A14" s="7"/>
      <c r="B14" s="7"/>
      <c r="C14" s="8" t="s">
        <v>56</v>
      </c>
      <c r="D14" s="20"/>
      <c r="E14" s="10" t="s">
        <v>57</v>
      </c>
      <c r="F14" s="9">
        <v>1500000</v>
      </c>
      <c r="G14" s="9">
        <v>1500000</v>
      </c>
    </row>
    <row r="15" spans="1:7" s="40" customFormat="1" ht="149.25" customHeight="1">
      <c r="A15" s="36"/>
      <c r="B15" s="37" t="s">
        <v>85</v>
      </c>
      <c r="C15" s="36"/>
      <c r="D15" s="36"/>
      <c r="E15" s="38" t="s">
        <v>86</v>
      </c>
      <c r="F15" s="39">
        <v>20649715</v>
      </c>
      <c r="G15" s="39">
        <v>20649715</v>
      </c>
    </row>
    <row r="16" spans="1:7" s="40" customFormat="1" ht="71.150000000000006" customHeight="1">
      <c r="A16" s="41"/>
      <c r="B16" s="41"/>
      <c r="C16" s="42" t="s">
        <v>87</v>
      </c>
      <c r="D16" s="43"/>
      <c r="E16" s="44" t="s">
        <v>88</v>
      </c>
      <c r="F16" s="45">
        <v>2700000</v>
      </c>
      <c r="G16" s="45">
        <v>2700000</v>
      </c>
    </row>
    <row r="17" spans="1:7" s="40" customFormat="1" ht="71.150000000000006" customHeight="1">
      <c r="A17" s="41"/>
      <c r="B17" s="41"/>
      <c r="C17" s="42" t="s">
        <v>89</v>
      </c>
      <c r="D17" s="43"/>
      <c r="E17" s="44" t="s">
        <v>90</v>
      </c>
      <c r="F17" s="45">
        <v>6071230</v>
      </c>
      <c r="G17" s="45">
        <v>6071230</v>
      </c>
    </row>
    <row r="18" spans="1:7" s="40" customFormat="1" ht="71.150000000000006" customHeight="1">
      <c r="A18" s="41"/>
      <c r="B18" s="41"/>
      <c r="C18" s="42" t="s">
        <v>80</v>
      </c>
      <c r="D18" s="43"/>
      <c r="E18" s="44" t="s">
        <v>91</v>
      </c>
      <c r="F18" s="45">
        <v>378485</v>
      </c>
      <c r="G18" s="45">
        <v>378485</v>
      </c>
    </row>
    <row r="19" spans="1:7" s="40" customFormat="1" ht="71.150000000000006" customHeight="1">
      <c r="A19" s="41"/>
      <c r="B19" s="41"/>
      <c r="C19" s="42" t="s">
        <v>92</v>
      </c>
      <c r="D19" s="43"/>
      <c r="E19" s="44" t="s">
        <v>93</v>
      </c>
      <c r="F19" s="45">
        <v>11500000</v>
      </c>
      <c r="G19" s="45">
        <v>11500000</v>
      </c>
    </row>
    <row r="20" spans="1:7" s="27" customFormat="1" ht="21">
      <c r="A20" s="34" t="s">
        <v>37</v>
      </c>
      <c r="B20" s="28"/>
      <c r="C20" s="28"/>
      <c r="D20" s="28"/>
      <c r="E20" s="35" t="s">
        <v>38</v>
      </c>
      <c r="F20" s="26">
        <v>15355576</v>
      </c>
      <c r="G20" s="26">
        <v>15214671.162770001</v>
      </c>
    </row>
    <row r="21" spans="1:7" s="1" customFormat="1" ht="31.5">
      <c r="A21" s="16"/>
      <c r="B21" s="17" t="s">
        <v>40</v>
      </c>
      <c r="C21" s="16"/>
      <c r="D21" s="16"/>
      <c r="E21" s="18" t="s">
        <v>41</v>
      </c>
      <c r="F21" s="19">
        <v>12359</v>
      </c>
      <c r="G21" s="19">
        <v>12358.694799999999</v>
      </c>
    </row>
    <row r="22" spans="1:7" s="1" customFormat="1" ht="84">
      <c r="A22" s="16"/>
      <c r="B22" s="17" t="s">
        <v>59</v>
      </c>
      <c r="C22" s="16"/>
      <c r="D22" s="16"/>
      <c r="E22" s="18" t="s">
        <v>73</v>
      </c>
      <c r="F22" s="19">
        <v>15343217</v>
      </c>
      <c r="G22" s="19">
        <v>15202312.467970001</v>
      </c>
    </row>
    <row r="23" spans="1:7" s="27" customFormat="1" ht="21">
      <c r="A23" s="34" t="s">
        <v>51</v>
      </c>
      <c r="B23" s="28"/>
      <c r="C23" s="28"/>
      <c r="D23" s="28"/>
      <c r="E23" s="35" t="s">
        <v>52</v>
      </c>
      <c r="F23" s="26">
        <v>11095520.699999999</v>
      </c>
      <c r="G23" s="26">
        <v>11095520.699999999</v>
      </c>
    </row>
    <row r="24" spans="1:7" s="1" customFormat="1" ht="42">
      <c r="A24" s="16"/>
      <c r="B24" s="17" t="s">
        <v>45</v>
      </c>
      <c r="C24" s="16"/>
      <c r="D24" s="16"/>
      <c r="E24" s="18" t="s">
        <v>61</v>
      </c>
      <c r="F24" s="19">
        <v>8841605</v>
      </c>
      <c r="G24" s="19">
        <v>8841605</v>
      </c>
    </row>
    <row r="25" spans="1:7" s="1" customFormat="1" ht="31.5">
      <c r="A25" s="16"/>
      <c r="B25" s="17" t="s">
        <v>39</v>
      </c>
      <c r="C25" s="16"/>
      <c r="D25" s="16"/>
      <c r="E25" s="18" t="s">
        <v>62</v>
      </c>
      <c r="F25" s="19">
        <v>2253915.7000000002</v>
      </c>
      <c r="G25" s="19">
        <v>2253915.7000000002</v>
      </c>
    </row>
    <row r="26" spans="1:7" s="27" customFormat="1" ht="31.5">
      <c r="A26" s="34" t="s">
        <v>49</v>
      </c>
      <c r="B26" s="28"/>
      <c r="C26" s="28"/>
      <c r="D26" s="28"/>
      <c r="E26" s="35" t="s">
        <v>50</v>
      </c>
      <c r="F26" s="26">
        <v>30059142</v>
      </c>
      <c r="G26" s="26">
        <v>30059141.956939999</v>
      </c>
    </row>
    <row r="27" spans="1:7" s="1" customFormat="1" ht="21">
      <c r="A27" s="16"/>
      <c r="B27" s="17" t="s">
        <v>45</v>
      </c>
      <c r="C27" s="16"/>
      <c r="D27" s="16"/>
      <c r="E27" s="18" t="s">
        <v>70</v>
      </c>
      <c r="F27" s="19">
        <v>960429</v>
      </c>
      <c r="G27" s="19">
        <v>960428.95693999995</v>
      </c>
    </row>
    <row r="28" spans="1:7" s="1" customFormat="1" ht="52.5">
      <c r="A28" s="16"/>
      <c r="B28" s="17" t="s">
        <v>53</v>
      </c>
      <c r="C28" s="16"/>
      <c r="D28" s="16"/>
      <c r="E28" s="18" t="s">
        <v>71</v>
      </c>
      <c r="F28" s="19">
        <v>22087987</v>
      </c>
      <c r="G28" s="19">
        <v>22087987</v>
      </c>
    </row>
    <row r="29" spans="1:7" s="1" customFormat="1" ht="42">
      <c r="A29" s="16"/>
      <c r="B29" s="17" t="s">
        <v>58</v>
      </c>
      <c r="C29" s="16"/>
      <c r="D29" s="16"/>
      <c r="E29" s="18" t="s">
        <v>69</v>
      </c>
      <c r="F29" s="19">
        <v>7010726</v>
      </c>
      <c r="G29" s="19">
        <v>7010726</v>
      </c>
    </row>
    <row r="30" spans="1:7" s="27" customFormat="1" ht="31.5">
      <c r="A30" s="34" t="s">
        <v>42</v>
      </c>
      <c r="B30" s="28"/>
      <c r="C30" s="28"/>
      <c r="D30" s="28"/>
      <c r="E30" s="35" t="s">
        <v>43</v>
      </c>
      <c r="F30" s="26">
        <v>11655347</v>
      </c>
      <c r="G30" s="26">
        <v>11655345.74914</v>
      </c>
    </row>
    <row r="31" spans="1:7" s="1" customFormat="1" ht="31.5">
      <c r="A31" s="16"/>
      <c r="B31" s="17" t="s">
        <v>36</v>
      </c>
      <c r="C31" s="16"/>
      <c r="D31" s="16"/>
      <c r="E31" s="18" t="s">
        <v>44</v>
      </c>
      <c r="F31" s="19">
        <v>11453057</v>
      </c>
      <c r="G31" s="19">
        <v>11453056.00437</v>
      </c>
    </row>
    <row r="32" spans="1:7" s="40" customFormat="1" ht="139.5" customHeight="1">
      <c r="A32" s="36"/>
      <c r="B32" s="37" t="s">
        <v>154</v>
      </c>
      <c r="C32" s="36"/>
      <c r="D32" s="36"/>
      <c r="E32" s="46" t="s">
        <v>155</v>
      </c>
      <c r="F32" s="39">
        <v>3087592</v>
      </c>
      <c r="G32" s="39">
        <v>3087592</v>
      </c>
    </row>
    <row r="33" spans="1:7" s="1" customFormat="1" ht="52.5">
      <c r="A33" s="16"/>
      <c r="B33" s="17" t="s">
        <v>60</v>
      </c>
      <c r="C33" s="16"/>
      <c r="D33" s="16"/>
      <c r="E33" s="18" t="s">
        <v>72</v>
      </c>
      <c r="F33" s="19">
        <v>202290</v>
      </c>
      <c r="G33" s="19">
        <v>202289.74476999999</v>
      </c>
    </row>
    <row r="34" spans="1:7" s="40" customFormat="1" ht="71.150000000000006" customHeight="1">
      <c r="A34" s="36"/>
      <c r="B34" s="37" t="s">
        <v>156</v>
      </c>
      <c r="C34" s="36"/>
      <c r="D34" s="36"/>
      <c r="E34" s="46" t="s">
        <v>157</v>
      </c>
      <c r="F34" s="39">
        <v>16275</v>
      </c>
      <c r="G34" s="39">
        <v>16275</v>
      </c>
    </row>
    <row r="35" spans="1:7" s="40" customFormat="1" ht="100.4" customHeight="1">
      <c r="A35" s="36"/>
      <c r="B35" s="37" t="s">
        <v>158</v>
      </c>
      <c r="C35" s="36"/>
      <c r="D35" s="36"/>
      <c r="E35" s="46" t="s">
        <v>159</v>
      </c>
      <c r="F35" s="39">
        <v>34984300</v>
      </c>
      <c r="G35" s="39">
        <v>34984300</v>
      </c>
    </row>
    <row r="36" spans="1:7" s="40" customFormat="1" ht="32.15" customHeight="1">
      <c r="A36" s="41"/>
      <c r="B36" s="41"/>
      <c r="C36" s="42" t="s">
        <v>54</v>
      </c>
      <c r="D36" s="43"/>
      <c r="E36" s="44" t="s">
        <v>55</v>
      </c>
      <c r="F36" s="45">
        <v>27784300</v>
      </c>
      <c r="G36" s="45">
        <v>27784300</v>
      </c>
    </row>
    <row r="37" spans="1:7" s="40" customFormat="1" ht="41.9" customHeight="1">
      <c r="A37" s="41"/>
      <c r="B37" s="41"/>
      <c r="C37" s="42" t="s">
        <v>56</v>
      </c>
      <c r="D37" s="43"/>
      <c r="E37" s="44" t="s">
        <v>57</v>
      </c>
      <c r="F37" s="45">
        <v>7200000</v>
      </c>
      <c r="G37" s="45">
        <v>7200000</v>
      </c>
    </row>
  </sheetData>
  <mergeCells count="2">
    <mergeCell ref="A5:C5"/>
    <mergeCell ref="A4:D4"/>
  </mergeCells>
  <phoneticPr fontId="39"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P123"/>
  <sheetViews>
    <sheetView topLeftCell="A132" workbookViewId="0">
      <selection activeCell="L9" sqref="L9"/>
    </sheetView>
  </sheetViews>
  <sheetFormatPr defaultRowHeight="12.5"/>
  <cols>
    <col min="1" max="1" width="2.81640625" customWidth="1"/>
    <col min="2" max="2" width="2.26953125" customWidth="1"/>
    <col min="3" max="3" width="2.54296875" customWidth="1"/>
    <col min="4" max="4" width="3.1796875" customWidth="1"/>
    <col min="5" max="5" width="20.81640625" customWidth="1"/>
    <col min="6" max="6" width="11.26953125" customWidth="1"/>
    <col min="7" max="7" width="12.26953125" customWidth="1"/>
    <col min="8" max="8" width="13.54296875" customWidth="1"/>
    <col min="9" max="9" width="11.453125" customWidth="1"/>
    <col min="10" max="10" width="11.7265625" customWidth="1"/>
    <col min="11" max="11" width="11.81640625" customWidth="1"/>
    <col min="12" max="12" width="11" customWidth="1"/>
    <col min="13" max="13" width="11.453125" customWidth="1"/>
    <col min="14" max="14" width="10.26953125" customWidth="1"/>
    <col min="15" max="15" width="9.26953125" customWidth="1"/>
    <col min="16" max="16" width="1.26953125" customWidth="1"/>
  </cols>
  <sheetData>
    <row r="1" spans="1:16" s="1" customFormat="1" ht="9.75" customHeight="1">
      <c r="O1" s="1">
        <v>339</v>
      </c>
    </row>
    <row r="2" spans="1:16" s="1" customFormat="1" ht="12.75" customHeight="1">
      <c r="A2" s="257" t="s">
        <v>5</v>
      </c>
      <c r="B2" s="257"/>
      <c r="C2" s="257"/>
      <c r="D2" s="257"/>
      <c r="E2" s="257"/>
      <c r="F2" s="257"/>
      <c r="G2" s="257"/>
      <c r="H2" s="257"/>
      <c r="I2" s="257"/>
      <c r="J2" s="257"/>
      <c r="K2" s="257"/>
      <c r="L2" s="257"/>
      <c r="M2" s="257"/>
      <c r="N2" s="257"/>
      <c r="O2" s="257"/>
      <c r="P2" s="257"/>
    </row>
    <row r="3" spans="1:16" s="1" customFormat="1" ht="15.75" customHeight="1">
      <c r="A3" s="257" t="s">
        <v>6</v>
      </c>
      <c r="B3" s="257"/>
      <c r="C3" s="257"/>
      <c r="D3" s="257"/>
      <c r="E3" s="257"/>
      <c r="F3" s="257"/>
      <c r="G3" s="257"/>
      <c r="H3" s="257"/>
      <c r="I3" s="257"/>
      <c r="J3" s="257"/>
      <c r="K3" s="257"/>
      <c r="L3" s="257"/>
      <c r="M3" s="257"/>
      <c r="N3" s="257"/>
      <c r="O3" s="257"/>
      <c r="P3" s="257"/>
    </row>
    <row r="4" spans="1:16" s="1" customFormat="1" ht="13.4" customHeight="1">
      <c r="A4" s="258" t="s">
        <v>7</v>
      </c>
      <c r="B4" s="258"/>
      <c r="C4" s="258"/>
      <c r="D4" s="258"/>
      <c r="E4" s="258"/>
      <c r="F4" s="258"/>
      <c r="G4" s="258"/>
      <c r="H4" s="258"/>
      <c r="I4" s="258"/>
      <c r="J4" s="258"/>
      <c r="K4" s="258"/>
      <c r="L4" s="258"/>
      <c r="M4" s="258"/>
      <c r="N4" s="258"/>
      <c r="O4" s="258"/>
      <c r="P4" s="258"/>
    </row>
    <row r="5" spans="1:16" s="1" customFormat="1" ht="11.9" customHeight="1">
      <c r="A5" s="258" t="s">
        <v>8</v>
      </c>
      <c r="B5" s="258"/>
      <c r="C5" s="258"/>
      <c r="D5" s="258"/>
      <c r="E5" s="258"/>
      <c r="F5" s="258"/>
      <c r="G5" s="258"/>
      <c r="H5" s="258"/>
      <c r="I5" s="258"/>
      <c r="J5" s="258"/>
      <c r="K5" s="258"/>
      <c r="L5" s="258"/>
      <c r="M5" s="258"/>
      <c r="N5" s="258"/>
      <c r="O5" s="258"/>
      <c r="P5" s="258"/>
    </row>
    <row r="6" spans="1:16" s="1" customFormat="1" ht="2.9" customHeight="1"/>
    <row r="7" spans="1:16" s="1" customFormat="1" ht="42" customHeight="1">
      <c r="A7" s="256" t="s">
        <v>9</v>
      </c>
      <c r="B7" s="256"/>
      <c r="C7" s="256"/>
      <c r="D7" s="256"/>
      <c r="E7" s="256" t="s">
        <v>10</v>
      </c>
      <c r="F7" s="256" t="s">
        <v>11</v>
      </c>
      <c r="G7" s="256" t="s">
        <v>12</v>
      </c>
      <c r="H7" s="256" t="s">
        <v>13</v>
      </c>
      <c r="I7" s="256" t="s">
        <v>14</v>
      </c>
      <c r="J7" s="256"/>
      <c r="K7" s="256" t="s">
        <v>15</v>
      </c>
      <c r="L7" s="256" t="s">
        <v>16</v>
      </c>
      <c r="M7" s="256" t="s">
        <v>17</v>
      </c>
      <c r="N7" s="256" t="s">
        <v>18</v>
      </c>
      <c r="O7" s="256" t="s">
        <v>19</v>
      </c>
    </row>
    <row r="8" spans="1:16" s="1" customFormat="1" ht="41.25" customHeight="1">
      <c r="A8" s="256"/>
      <c r="B8" s="256"/>
      <c r="C8" s="256"/>
      <c r="D8" s="256"/>
      <c r="E8" s="256"/>
      <c r="F8" s="256"/>
      <c r="G8" s="256"/>
      <c r="H8" s="256"/>
      <c r="I8" s="2" t="s">
        <v>20</v>
      </c>
      <c r="J8" s="2" t="s">
        <v>21</v>
      </c>
      <c r="K8" s="256"/>
      <c r="L8" s="256"/>
      <c r="M8" s="256"/>
      <c r="N8" s="256"/>
      <c r="O8" s="256"/>
    </row>
    <row r="9" spans="1:16" s="1" customFormat="1" ht="17.25" customHeight="1">
      <c r="A9" s="256" t="s">
        <v>22</v>
      </c>
      <c r="B9" s="256"/>
      <c r="C9" s="256"/>
      <c r="D9" s="256"/>
      <c r="E9" s="2" t="s">
        <v>23</v>
      </c>
      <c r="F9" s="2" t="s">
        <v>24</v>
      </c>
      <c r="G9" s="2" t="s">
        <v>25</v>
      </c>
      <c r="H9" s="2" t="s">
        <v>26</v>
      </c>
      <c r="I9" s="2" t="s">
        <v>27</v>
      </c>
      <c r="J9" s="2" t="s">
        <v>28</v>
      </c>
      <c r="K9" s="2" t="s">
        <v>29</v>
      </c>
      <c r="L9" s="2" t="s">
        <v>30</v>
      </c>
      <c r="M9" s="2" t="s">
        <v>31</v>
      </c>
      <c r="N9" s="2" t="s">
        <v>32</v>
      </c>
      <c r="O9" s="2" t="s">
        <v>33</v>
      </c>
    </row>
    <row r="10" spans="1:16" s="1" customFormat="1" ht="16.899999999999999" customHeight="1">
      <c r="A10" s="255"/>
      <c r="B10" s="255"/>
      <c r="C10" s="255"/>
      <c r="D10" s="3"/>
      <c r="E10" s="4" t="s">
        <v>34</v>
      </c>
      <c r="F10" s="5">
        <v>8149741436</v>
      </c>
      <c r="G10" s="5">
        <v>7485163809</v>
      </c>
      <c r="H10" s="5">
        <v>608422085.5999999</v>
      </c>
      <c r="I10" s="5">
        <v>608422085.5999999</v>
      </c>
      <c r="J10" s="5">
        <v>608422085.5999999</v>
      </c>
      <c r="K10" s="5">
        <v>608422085.4749999</v>
      </c>
      <c r="L10" s="5">
        <v>0</v>
      </c>
      <c r="M10" s="5">
        <v>608422085.4749999</v>
      </c>
      <c r="N10" s="5">
        <v>99.999999979455055</v>
      </c>
      <c r="O10" s="5">
        <v>99.999999979455055</v>
      </c>
    </row>
    <row r="11" spans="1:16" s="1" customFormat="1" ht="32.15" customHeight="1">
      <c r="A11" s="6" t="s">
        <v>74</v>
      </c>
      <c r="B11" s="7"/>
      <c r="C11" s="7"/>
      <c r="D11" s="7"/>
      <c r="E11" s="4" t="s">
        <v>75</v>
      </c>
      <c r="F11" s="5">
        <v>333167331</v>
      </c>
      <c r="G11" s="5">
        <v>276972223</v>
      </c>
      <c r="H11" s="5">
        <v>940921.3</v>
      </c>
      <c r="I11" s="5">
        <v>940921.3</v>
      </c>
      <c r="J11" s="5">
        <v>940921.3</v>
      </c>
      <c r="K11" s="5">
        <v>940921.3</v>
      </c>
      <c r="L11" s="5">
        <v>0</v>
      </c>
      <c r="M11" s="5">
        <v>940921.3</v>
      </c>
      <c r="N11" s="5">
        <v>100</v>
      </c>
      <c r="O11" s="5">
        <v>100</v>
      </c>
    </row>
    <row r="12" spans="1:16" s="1" customFormat="1" ht="90.65" customHeight="1">
      <c r="A12" s="16"/>
      <c r="B12" s="17" t="s">
        <v>76</v>
      </c>
      <c r="C12" s="16"/>
      <c r="D12" s="16"/>
      <c r="E12" s="18" t="s">
        <v>77</v>
      </c>
      <c r="F12" s="19">
        <v>98040</v>
      </c>
      <c r="G12" s="19">
        <v>98040</v>
      </c>
      <c r="H12" s="19">
        <v>98040</v>
      </c>
      <c r="I12" s="19">
        <v>98040</v>
      </c>
      <c r="J12" s="19">
        <v>98040</v>
      </c>
      <c r="K12" s="19">
        <v>98040</v>
      </c>
      <c r="L12" s="19">
        <v>0</v>
      </c>
      <c r="M12" s="19">
        <v>98040</v>
      </c>
      <c r="N12" s="19">
        <v>100</v>
      </c>
      <c r="O12" s="5">
        <v>100</v>
      </c>
    </row>
    <row r="13" spans="1:16" s="1" customFormat="1" ht="2.9" customHeight="1">
      <c r="A13" s="11"/>
      <c r="B13" s="11"/>
      <c r="C13" s="12"/>
      <c r="D13" s="13"/>
      <c r="E13" s="14"/>
      <c r="F13" s="15"/>
      <c r="G13" s="15"/>
      <c r="H13" s="15"/>
      <c r="I13" s="15"/>
      <c r="J13" s="15"/>
      <c r="K13" s="15"/>
      <c r="L13" s="15"/>
      <c r="M13" s="15"/>
      <c r="N13" s="15"/>
      <c r="O13" s="9">
        <v>100</v>
      </c>
    </row>
    <row r="14" spans="1:16" s="1" customFormat="1" ht="71.150000000000006" customHeight="1">
      <c r="A14" s="16"/>
      <c r="B14" s="17" t="s">
        <v>78</v>
      </c>
      <c r="C14" s="16"/>
      <c r="D14" s="16"/>
      <c r="E14" s="18" t="s">
        <v>79</v>
      </c>
      <c r="F14" s="19">
        <v>85003</v>
      </c>
      <c r="G14" s="19">
        <v>22417</v>
      </c>
      <c r="H14" s="19">
        <v>22417</v>
      </c>
      <c r="I14" s="19">
        <v>22417</v>
      </c>
      <c r="J14" s="19">
        <v>22417</v>
      </c>
      <c r="K14" s="19">
        <v>22417</v>
      </c>
      <c r="L14" s="19">
        <v>0</v>
      </c>
      <c r="M14" s="19">
        <v>22417</v>
      </c>
      <c r="N14" s="19">
        <v>100</v>
      </c>
      <c r="O14" s="5">
        <v>100</v>
      </c>
    </row>
    <row r="15" spans="1:16" s="1" customFormat="1" ht="2.9" customHeight="1">
      <c r="A15" s="11"/>
      <c r="B15" s="11"/>
      <c r="C15" s="12"/>
      <c r="D15" s="13"/>
      <c r="E15" s="14"/>
      <c r="F15" s="15"/>
      <c r="G15" s="15"/>
      <c r="H15" s="15"/>
      <c r="I15" s="15"/>
      <c r="J15" s="15"/>
      <c r="K15" s="15"/>
      <c r="L15" s="15"/>
      <c r="M15" s="15"/>
      <c r="N15" s="15"/>
      <c r="O15" s="9">
        <v>100</v>
      </c>
    </row>
    <row r="16" spans="1:16" s="1" customFormat="1" ht="90.65" customHeight="1">
      <c r="A16" s="16"/>
      <c r="B16" s="17" t="s">
        <v>80</v>
      </c>
      <c r="C16" s="16"/>
      <c r="D16" s="16"/>
      <c r="E16" s="18" t="s">
        <v>81</v>
      </c>
      <c r="F16" s="19" t="s">
        <v>82</v>
      </c>
      <c r="G16" s="19" t="s">
        <v>82</v>
      </c>
      <c r="H16" s="19">
        <v>820464.3</v>
      </c>
      <c r="I16" s="19">
        <v>820464.3</v>
      </c>
      <c r="J16" s="19">
        <v>820464.3</v>
      </c>
      <c r="K16" s="19">
        <v>820464.3</v>
      </c>
      <c r="L16" s="19">
        <v>0</v>
      </c>
      <c r="M16" s="19">
        <v>820464.3</v>
      </c>
      <c r="N16" s="19">
        <v>100</v>
      </c>
      <c r="O16" s="5">
        <v>100</v>
      </c>
    </row>
    <row r="17" spans="1:15" s="1" customFormat="1" ht="2.9" customHeight="1">
      <c r="A17" s="11"/>
      <c r="B17" s="11"/>
      <c r="C17" s="12"/>
      <c r="D17" s="13"/>
      <c r="E17" s="14"/>
      <c r="F17" s="15"/>
      <c r="G17" s="15"/>
      <c r="H17" s="15"/>
      <c r="I17" s="15"/>
      <c r="J17" s="15"/>
      <c r="K17" s="15"/>
      <c r="L17" s="15"/>
      <c r="M17" s="15"/>
      <c r="N17" s="15"/>
      <c r="O17" s="9">
        <v>100</v>
      </c>
    </row>
    <row r="18" spans="1:15" s="1" customFormat="1" ht="32.15" customHeight="1">
      <c r="A18" s="6" t="s">
        <v>46</v>
      </c>
      <c r="B18" s="7"/>
      <c r="C18" s="7"/>
      <c r="D18" s="7"/>
      <c r="E18" s="4" t="s">
        <v>47</v>
      </c>
      <c r="F18" s="5">
        <v>205947212</v>
      </c>
      <c r="G18" s="5">
        <v>211300270</v>
      </c>
      <c r="H18" s="5">
        <v>29053823.600000001</v>
      </c>
      <c r="I18" s="5">
        <v>29053823.600000001</v>
      </c>
      <c r="J18" s="5">
        <v>29053823.600000001</v>
      </c>
      <c r="K18" s="5">
        <v>29053823.528000001</v>
      </c>
      <c r="L18" s="5">
        <v>0</v>
      </c>
      <c r="M18" s="5">
        <v>29053823.528000001</v>
      </c>
      <c r="N18" s="5">
        <v>99.999999752184081</v>
      </c>
      <c r="O18" s="5">
        <v>99.999999752184081</v>
      </c>
    </row>
    <row r="19" spans="1:15" s="1" customFormat="1" ht="90.65" customHeight="1">
      <c r="A19" s="16"/>
      <c r="B19" s="17" t="s">
        <v>83</v>
      </c>
      <c r="C19" s="16"/>
      <c r="D19" s="16"/>
      <c r="E19" s="18" t="s">
        <v>84</v>
      </c>
      <c r="F19" s="19" t="s">
        <v>82</v>
      </c>
      <c r="G19" s="19" t="s">
        <v>82</v>
      </c>
      <c r="H19" s="19">
        <v>7124295.5999999996</v>
      </c>
      <c r="I19" s="19">
        <v>7124295.5999999996</v>
      </c>
      <c r="J19" s="19">
        <v>7124295.5999999996</v>
      </c>
      <c r="K19" s="19">
        <v>7124295.5279999999</v>
      </c>
      <c r="L19" s="19">
        <v>0</v>
      </c>
      <c r="M19" s="19">
        <v>7124295.5279999999</v>
      </c>
      <c r="N19" s="19">
        <v>99.999998989373779</v>
      </c>
      <c r="O19" s="5">
        <v>99.999998989373779</v>
      </c>
    </row>
    <row r="20" spans="1:15" s="1" customFormat="1" ht="2.9" customHeight="1">
      <c r="A20" s="11"/>
      <c r="B20" s="11"/>
      <c r="C20" s="12"/>
      <c r="D20" s="13"/>
      <c r="E20" s="14"/>
      <c r="F20" s="15"/>
      <c r="G20" s="15"/>
      <c r="H20" s="15"/>
      <c r="I20" s="15"/>
      <c r="J20" s="15"/>
      <c r="K20" s="15"/>
      <c r="L20" s="15"/>
      <c r="M20" s="15"/>
      <c r="N20" s="15"/>
      <c r="O20" s="9">
        <v>99.999998989373779</v>
      </c>
    </row>
    <row r="21" spans="1:15" s="27" customFormat="1" ht="149.25" customHeight="1">
      <c r="A21" s="22"/>
      <c r="B21" s="23" t="s">
        <v>85</v>
      </c>
      <c r="C21" s="22"/>
      <c r="D21" s="22"/>
      <c r="E21" s="24" t="s">
        <v>86</v>
      </c>
      <c r="F21" s="25">
        <v>9149715</v>
      </c>
      <c r="G21" s="25">
        <v>20649715</v>
      </c>
      <c r="H21" s="25">
        <v>20649715</v>
      </c>
      <c r="I21" s="25">
        <v>20649715</v>
      </c>
      <c r="J21" s="25">
        <v>20649715</v>
      </c>
      <c r="K21" s="25">
        <v>20649715</v>
      </c>
      <c r="L21" s="25">
        <v>0</v>
      </c>
      <c r="M21" s="25">
        <v>20649715</v>
      </c>
      <c r="N21" s="25">
        <v>100</v>
      </c>
      <c r="O21" s="26">
        <v>100</v>
      </c>
    </row>
    <row r="22" spans="1:15" s="27" customFormat="1" ht="71.150000000000006" customHeight="1">
      <c r="A22" s="28"/>
      <c r="B22" s="28"/>
      <c r="C22" s="29" t="s">
        <v>87</v>
      </c>
      <c r="D22" s="30"/>
      <c r="E22" s="31" t="s">
        <v>88</v>
      </c>
      <c r="F22" s="32">
        <v>0</v>
      </c>
      <c r="G22" s="32">
        <v>0</v>
      </c>
      <c r="H22" s="32">
        <v>2700000</v>
      </c>
      <c r="I22" s="32">
        <v>2700000</v>
      </c>
      <c r="J22" s="32">
        <v>2700000</v>
      </c>
      <c r="K22" s="32">
        <v>2700000</v>
      </c>
      <c r="L22" s="32">
        <v>0</v>
      </c>
      <c r="M22" s="32">
        <v>2700000</v>
      </c>
      <c r="N22" s="32">
        <v>100</v>
      </c>
      <c r="O22" s="32">
        <v>100</v>
      </c>
    </row>
    <row r="23" spans="1:15" s="27" customFormat="1" ht="71.150000000000006" customHeight="1">
      <c r="A23" s="28"/>
      <c r="B23" s="28"/>
      <c r="C23" s="29" t="s">
        <v>89</v>
      </c>
      <c r="D23" s="30"/>
      <c r="E23" s="31" t="s">
        <v>90</v>
      </c>
      <c r="F23" s="32">
        <v>0</v>
      </c>
      <c r="G23" s="32">
        <v>0</v>
      </c>
      <c r="H23" s="32">
        <v>6071230</v>
      </c>
      <c r="I23" s="32">
        <v>6071230</v>
      </c>
      <c r="J23" s="32">
        <v>6071230</v>
      </c>
      <c r="K23" s="32">
        <v>6071230</v>
      </c>
      <c r="L23" s="32">
        <v>0</v>
      </c>
      <c r="M23" s="32">
        <v>6071230</v>
      </c>
      <c r="N23" s="32">
        <v>100</v>
      </c>
      <c r="O23" s="32">
        <v>100</v>
      </c>
    </row>
    <row r="24" spans="1:15" s="27" customFormat="1" ht="71.150000000000006" customHeight="1">
      <c r="A24" s="28"/>
      <c r="B24" s="28"/>
      <c r="C24" s="29" t="s">
        <v>80</v>
      </c>
      <c r="D24" s="30"/>
      <c r="E24" s="31" t="s">
        <v>91</v>
      </c>
      <c r="F24" s="32">
        <v>0</v>
      </c>
      <c r="G24" s="32">
        <v>0</v>
      </c>
      <c r="H24" s="32">
        <v>378485</v>
      </c>
      <c r="I24" s="32">
        <v>378485</v>
      </c>
      <c r="J24" s="32">
        <v>378485</v>
      </c>
      <c r="K24" s="32">
        <v>378485</v>
      </c>
      <c r="L24" s="32">
        <v>0</v>
      </c>
      <c r="M24" s="32">
        <v>378485</v>
      </c>
      <c r="N24" s="32">
        <v>100</v>
      </c>
      <c r="O24" s="32">
        <v>100</v>
      </c>
    </row>
    <row r="25" spans="1:15" s="27" customFormat="1" ht="71.150000000000006" customHeight="1">
      <c r="A25" s="28"/>
      <c r="B25" s="28"/>
      <c r="C25" s="29" t="s">
        <v>92</v>
      </c>
      <c r="D25" s="30"/>
      <c r="E25" s="31" t="s">
        <v>93</v>
      </c>
      <c r="F25" s="32">
        <v>0</v>
      </c>
      <c r="G25" s="32">
        <v>0</v>
      </c>
      <c r="H25" s="32">
        <v>11500000</v>
      </c>
      <c r="I25" s="32">
        <v>11500000</v>
      </c>
      <c r="J25" s="32">
        <v>11500000</v>
      </c>
      <c r="K25" s="32">
        <v>11500000</v>
      </c>
      <c r="L25" s="32">
        <v>0</v>
      </c>
      <c r="M25" s="32">
        <v>11500000</v>
      </c>
      <c r="N25" s="32">
        <v>100</v>
      </c>
      <c r="O25" s="32">
        <v>100</v>
      </c>
    </row>
    <row r="26" spans="1:15" s="1" customFormat="1" ht="100.4" customHeight="1">
      <c r="A26" s="16"/>
      <c r="B26" s="17" t="s">
        <v>94</v>
      </c>
      <c r="C26" s="16"/>
      <c r="D26" s="16"/>
      <c r="E26" s="18" t="s">
        <v>95</v>
      </c>
      <c r="F26" s="19">
        <v>0</v>
      </c>
      <c r="G26" s="19">
        <v>1279813</v>
      </c>
      <c r="H26" s="19">
        <v>1279813</v>
      </c>
      <c r="I26" s="19">
        <v>1279813</v>
      </c>
      <c r="J26" s="19">
        <v>1279813</v>
      </c>
      <c r="K26" s="19">
        <v>1279813</v>
      </c>
      <c r="L26" s="19">
        <v>0</v>
      </c>
      <c r="M26" s="19">
        <v>1279813</v>
      </c>
      <c r="N26" s="19">
        <v>100</v>
      </c>
      <c r="O26" s="5">
        <v>100</v>
      </c>
    </row>
    <row r="27" spans="1:15" s="1" customFormat="1" ht="2.9" customHeight="1">
      <c r="A27" s="11"/>
      <c r="B27" s="11"/>
      <c r="C27" s="12"/>
      <c r="D27" s="13"/>
      <c r="E27" s="14"/>
      <c r="F27" s="15"/>
      <c r="G27" s="15"/>
      <c r="H27" s="15"/>
      <c r="I27" s="15"/>
      <c r="J27" s="15"/>
      <c r="K27" s="15"/>
      <c r="L27" s="15"/>
      <c r="M27" s="15"/>
      <c r="N27" s="15"/>
      <c r="O27" s="9">
        <v>100</v>
      </c>
    </row>
    <row r="28" spans="1:15" s="1" customFormat="1" ht="32.15" customHeight="1">
      <c r="A28" s="6" t="s">
        <v>37</v>
      </c>
      <c r="B28" s="7"/>
      <c r="C28" s="7"/>
      <c r="D28" s="7"/>
      <c r="E28" s="4" t="s">
        <v>38</v>
      </c>
      <c r="F28" s="5">
        <v>2097391311</v>
      </c>
      <c r="G28" s="5">
        <v>1973427727</v>
      </c>
      <c r="H28" s="5">
        <v>55953421</v>
      </c>
      <c r="I28" s="5">
        <v>55953421</v>
      </c>
      <c r="J28" s="5">
        <v>55953421</v>
      </c>
      <c r="K28" s="5">
        <v>55953421</v>
      </c>
      <c r="L28" s="5">
        <v>0</v>
      </c>
      <c r="M28" s="5">
        <v>55953421</v>
      </c>
      <c r="N28" s="5">
        <v>100</v>
      </c>
      <c r="O28" s="5">
        <v>100</v>
      </c>
    </row>
    <row r="29" spans="1:15" s="1" customFormat="1" ht="217.5" customHeight="1">
      <c r="A29" s="16"/>
      <c r="B29" s="17" t="s">
        <v>96</v>
      </c>
      <c r="C29" s="16"/>
      <c r="D29" s="16"/>
      <c r="E29" s="21" t="s">
        <v>97</v>
      </c>
      <c r="F29" s="19">
        <v>170889241</v>
      </c>
      <c r="G29" s="19">
        <v>55953421</v>
      </c>
      <c r="H29" s="19">
        <v>55953421</v>
      </c>
      <c r="I29" s="19">
        <v>55953421</v>
      </c>
      <c r="J29" s="19">
        <v>55953421</v>
      </c>
      <c r="K29" s="19">
        <v>55953421</v>
      </c>
      <c r="L29" s="19">
        <v>0</v>
      </c>
      <c r="M29" s="19">
        <v>55953421</v>
      </c>
      <c r="N29" s="19">
        <v>100</v>
      </c>
      <c r="O29" s="5">
        <v>100</v>
      </c>
    </row>
    <row r="30" spans="1:15" s="1" customFormat="1" ht="2.9" customHeight="1">
      <c r="A30" s="11"/>
      <c r="B30" s="11"/>
      <c r="C30" s="12"/>
      <c r="D30" s="13"/>
      <c r="E30" s="14"/>
      <c r="F30" s="15"/>
      <c r="G30" s="15"/>
      <c r="H30" s="15"/>
      <c r="I30" s="15"/>
      <c r="J30" s="15"/>
      <c r="K30" s="15"/>
      <c r="L30" s="15"/>
      <c r="M30" s="15"/>
      <c r="N30" s="15"/>
      <c r="O30" s="9">
        <v>100</v>
      </c>
    </row>
    <row r="31" spans="1:15" s="1" customFormat="1" ht="22.4" customHeight="1">
      <c r="A31" s="6" t="s">
        <v>98</v>
      </c>
      <c r="B31" s="7"/>
      <c r="C31" s="7"/>
      <c r="D31" s="7"/>
      <c r="E31" s="4" t="s">
        <v>99</v>
      </c>
      <c r="F31" s="5">
        <v>33495366</v>
      </c>
      <c r="G31" s="5">
        <v>32085801</v>
      </c>
      <c r="H31" s="5">
        <v>312260</v>
      </c>
      <c r="I31" s="5">
        <v>312260</v>
      </c>
      <c r="J31" s="5">
        <v>312260</v>
      </c>
      <c r="K31" s="5">
        <v>312260</v>
      </c>
      <c r="L31" s="5">
        <v>0</v>
      </c>
      <c r="M31" s="5">
        <v>312260</v>
      </c>
      <c r="N31" s="5">
        <v>100</v>
      </c>
      <c r="O31" s="5">
        <v>100</v>
      </c>
    </row>
    <row r="32" spans="1:15" s="1" customFormat="1" ht="80.900000000000006" customHeight="1">
      <c r="A32" s="16"/>
      <c r="B32" s="17" t="s">
        <v>100</v>
      </c>
      <c r="C32" s="16"/>
      <c r="D32" s="16"/>
      <c r="E32" s="18" t="s">
        <v>101</v>
      </c>
      <c r="F32" s="19">
        <v>0</v>
      </c>
      <c r="G32" s="19">
        <v>312260</v>
      </c>
      <c r="H32" s="19">
        <v>312260</v>
      </c>
      <c r="I32" s="19">
        <v>312260</v>
      </c>
      <c r="J32" s="19">
        <v>312260</v>
      </c>
      <c r="K32" s="19">
        <v>312260</v>
      </c>
      <c r="L32" s="19">
        <v>0</v>
      </c>
      <c r="M32" s="19">
        <v>312260</v>
      </c>
      <c r="N32" s="19">
        <v>100</v>
      </c>
      <c r="O32" s="5">
        <v>100</v>
      </c>
    </row>
    <row r="33" spans="1:15" s="1" customFormat="1" ht="2.9" customHeight="1">
      <c r="A33" s="11"/>
      <c r="B33" s="11"/>
      <c r="C33" s="12"/>
      <c r="D33" s="13"/>
      <c r="E33" s="14"/>
      <c r="F33" s="15"/>
      <c r="G33" s="15"/>
      <c r="H33" s="15"/>
      <c r="I33" s="15"/>
      <c r="J33" s="15"/>
      <c r="K33" s="15"/>
      <c r="L33" s="15"/>
      <c r="M33" s="15"/>
      <c r="N33" s="15"/>
      <c r="O33" s="9">
        <v>100</v>
      </c>
    </row>
    <row r="34" spans="1:15" s="1" customFormat="1" ht="32.15" customHeight="1">
      <c r="A34" s="6" t="s">
        <v>48</v>
      </c>
      <c r="B34" s="7"/>
      <c r="C34" s="7"/>
      <c r="D34" s="7"/>
      <c r="E34" s="4" t="s">
        <v>102</v>
      </c>
      <c r="F34" s="5">
        <v>510740821</v>
      </c>
      <c r="G34" s="5">
        <v>413914633</v>
      </c>
      <c r="H34" s="5">
        <v>92784478</v>
      </c>
      <c r="I34" s="5">
        <v>92784478</v>
      </c>
      <c r="J34" s="5">
        <v>92784478</v>
      </c>
      <c r="K34" s="5">
        <v>92784478</v>
      </c>
      <c r="L34" s="5">
        <v>0</v>
      </c>
      <c r="M34" s="5">
        <v>92784478</v>
      </c>
      <c r="N34" s="5">
        <v>100</v>
      </c>
      <c r="O34" s="5">
        <v>100</v>
      </c>
    </row>
    <row r="35" spans="1:15" s="1" customFormat="1" ht="100.4" customHeight="1">
      <c r="A35" s="16"/>
      <c r="B35" s="17" t="s">
        <v>103</v>
      </c>
      <c r="C35" s="16"/>
      <c r="D35" s="16"/>
      <c r="E35" s="18" t="s">
        <v>104</v>
      </c>
      <c r="F35" s="19">
        <v>76280708</v>
      </c>
      <c r="G35" s="19">
        <v>68041545</v>
      </c>
      <c r="H35" s="19">
        <v>68041545</v>
      </c>
      <c r="I35" s="19">
        <v>68041545</v>
      </c>
      <c r="J35" s="19">
        <v>68041545</v>
      </c>
      <c r="K35" s="19">
        <v>68041545</v>
      </c>
      <c r="L35" s="19">
        <v>0</v>
      </c>
      <c r="M35" s="19">
        <v>68041545</v>
      </c>
      <c r="N35" s="19">
        <v>100</v>
      </c>
      <c r="O35" s="5">
        <v>100</v>
      </c>
    </row>
    <row r="36" spans="1:15" s="1" customFormat="1" ht="32.15" customHeight="1">
      <c r="A36" s="7"/>
      <c r="B36" s="7"/>
      <c r="C36" s="8" t="s">
        <v>54</v>
      </c>
      <c r="D36" s="20"/>
      <c r="E36" s="10" t="s">
        <v>55</v>
      </c>
      <c r="F36" s="9">
        <v>0</v>
      </c>
      <c r="G36" s="9">
        <v>0</v>
      </c>
      <c r="H36" s="9">
        <v>55341545</v>
      </c>
      <c r="I36" s="9">
        <v>55341545</v>
      </c>
      <c r="J36" s="9">
        <v>55341545</v>
      </c>
      <c r="K36" s="9">
        <v>55341545</v>
      </c>
      <c r="L36" s="9">
        <v>0</v>
      </c>
      <c r="M36" s="9">
        <v>55341545</v>
      </c>
      <c r="N36" s="9">
        <v>100</v>
      </c>
      <c r="O36" s="9">
        <v>100</v>
      </c>
    </row>
    <row r="37" spans="1:15" s="1" customFormat="1" ht="41.9" customHeight="1">
      <c r="A37" s="7"/>
      <c r="B37" s="7"/>
      <c r="C37" s="8" t="s">
        <v>56</v>
      </c>
      <c r="D37" s="20"/>
      <c r="E37" s="10" t="s">
        <v>57</v>
      </c>
      <c r="F37" s="9">
        <v>0</v>
      </c>
      <c r="G37" s="9">
        <v>0</v>
      </c>
      <c r="H37" s="9">
        <v>12700000</v>
      </c>
      <c r="I37" s="9">
        <v>12700000</v>
      </c>
      <c r="J37" s="9">
        <v>12700000</v>
      </c>
      <c r="K37" s="9">
        <v>12700000</v>
      </c>
      <c r="L37" s="9">
        <v>0</v>
      </c>
      <c r="M37" s="9">
        <v>12700000</v>
      </c>
      <c r="N37" s="9">
        <v>100</v>
      </c>
      <c r="O37" s="9">
        <v>100</v>
      </c>
    </row>
    <row r="38" spans="1:15" s="1" customFormat="1" ht="90.65" customHeight="1">
      <c r="A38" s="16"/>
      <c r="B38" s="17" t="s">
        <v>105</v>
      </c>
      <c r="C38" s="16"/>
      <c r="D38" s="16"/>
      <c r="E38" s="18" t="s">
        <v>106</v>
      </c>
      <c r="F38" s="19">
        <v>18717942</v>
      </c>
      <c r="G38" s="19">
        <v>14748099</v>
      </c>
      <c r="H38" s="19">
        <v>14748099</v>
      </c>
      <c r="I38" s="19">
        <v>14748099</v>
      </c>
      <c r="J38" s="19">
        <v>14748099</v>
      </c>
      <c r="K38" s="19">
        <v>14748099</v>
      </c>
      <c r="L38" s="19">
        <v>0</v>
      </c>
      <c r="M38" s="19">
        <v>14748099</v>
      </c>
      <c r="N38" s="19">
        <v>100</v>
      </c>
      <c r="O38" s="5">
        <v>100</v>
      </c>
    </row>
    <row r="39" spans="1:15" s="1" customFormat="1" ht="2.9" customHeight="1">
      <c r="A39" s="11"/>
      <c r="B39" s="11"/>
      <c r="C39" s="12"/>
      <c r="D39" s="13"/>
      <c r="E39" s="14"/>
      <c r="F39" s="15"/>
      <c r="G39" s="15"/>
      <c r="H39" s="15"/>
      <c r="I39" s="15"/>
      <c r="J39" s="15"/>
      <c r="K39" s="15"/>
      <c r="L39" s="15"/>
      <c r="M39" s="15"/>
      <c r="N39" s="15"/>
      <c r="O39" s="9">
        <v>100</v>
      </c>
    </row>
    <row r="40" spans="1:15" s="1" customFormat="1" ht="129.75" customHeight="1">
      <c r="A40" s="16"/>
      <c r="B40" s="17" t="s">
        <v>107</v>
      </c>
      <c r="C40" s="16"/>
      <c r="D40" s="16"/>
      <c r="E40" s="18" t="s">
        <v>108</v>
      </c>
      <c r="F40" s="19">
        <v>3916838</v>
      </c>
      <c r="G40" s="19">
        <v>3667357</v>
      </c>
      <c r="H40" s="19">
        <v>3667357</v>
      </c>
      <c r="I40" s="19">
        <v>3667357</v>
      </c>
      <c r="J40" s="19">
        <v>3667357</v>
      </c>
      <c r="K40" s="19">
        <v>3667357</v>
      </c>
      <c r="L40" s="19">
        <v>0</v>
      </c>
      <c r="M40" s="19">
        <v>3667357</v>
      </c>
      <c r="N40" s="19">
        <v>100</v>
      </c>
      <c r="O40" s="5">
        <v>100</v>
      </c>
    </row>
    <row r="41" spans="1:15" s="1" customFormat="1" ht="2.9" customHeight="1">
      <c r="A41" s="11"/>
      <c r="B41" s="11"/>
      <c r="C41" s="12"/>
      <c r="D41" s="13"/>
      <c r="E41" s="14"/>
      <c r="F41" s="15"/>
      <c r="G41" s="15"/>
      <c r="H41" s="15"/>
      <c r="I41" s="15"/>
      <c r="J41" s="15"/>
      <c r="K41" s="15"/>
      <c r="L41" s="15"/>
      <c r="M41" s="15"/>
      <c r="N41" s="15"/>
      <c r="O41" s="9">
        <v>100</v>
      </c>
    </row>
    <row r="42" spans="1:15" s="1" customFormat="1" ht="90.65" customHeight="1">
      <c r="A42" s="16"/>
      <c r="B42" s="17" t="s">
        <v>109</v>
      </c>
      <c r="C42" s="16"/>
      <c r="D42" s="16"/>
      <c r="E42" s="18" t="s">
        <v>110</v>
      </c>
      <c r="F42" s="19">
        <v>13425236</v>
      </c>
      <c r="G42" s="19">
        <v>1155545</v>
      </c>
      <c r="H42" s="19">
        <v>1155545</v>
      </c>
      <c r="I42" s="19">
        <v>1155545</v>
      </c>
      <c r="J42" s="19">
        <v>1155545</v>
      </c>
      <c r="K42" s="19">
        <v>1155545</v>
      </c>
      <c r="L42" s="19">
        <v>0</v>
      </c>
      <c r="M42" s="19">
        <v>1155545</v>
      </c>
      <c r="N42" s="19">
        <v>100</v>
      </c>
      <c r="O42" s="5">
        <v>100</v>
      </c>
    </row>
    <row r="43" spans="1:15" s="1" customFormat="1" ht="2.9" customHeight="1">
      <c r="A43" s="11"/>
      <c r="B43" s="11"/>
      <c r="C43" s="12"/>
      <c r="D43" s="13"/>
      <c r="E43" s="14"/>
      <c r="F43" s="15"/>
      <c r="G43" s="15"/>
      <c r="H43" s="15"/>
      <c r="I43" s="15"/>
      <c r="J43" s="15"/>
      <c r="K43" s="15"/>
      <c r="L43" s="15"/>
      <c r="M43" s="15"/>
      <c r="N43" s="15"/>
      <c r="O43" s="9">
        <v>100</v>
      </c>
    </row>
    <row r="44" spans="1:15" s="1" customFormat="1" ht="110.25" customHeight="1">
      <c r="A44" s="16"/>
      <c r="B44" s="17" t="s">
        <v>111</v>
      </c>
      <c r="C44" s="16"/>
      <c r="D44" s="16"/>
      <c r="E44" s="18" t="s">
        <v>112</v>
      </c>
      <c r="F44" s="19">
        <v>2300140</v>
      </c>
      <c r="G44" s="19">
        <v>2089282</v>
      </c>
      <c r="H44" s="19">
        <v>2089282</v>
      </c>
      <c r="I44" s="19">
        <v>2089282</v>
      </c>
      <c r="J44" s="19">
        <v>2089282</v>
      </c>
      <c r="K44" s="19">
        <v>2089282</v>
      </c>
      <c r="L44" s="19">
        <v>0</v>
      </c>
      <c r="M44" s="19">
        <v>2089282</v>
      </c>
      <c r="N44" s="19">
        <v>100</v>
      </c>
      <c r="O44" s="5">
        <v>100</v>
      </c>
    </row>
    <row r="45" spans="1:15" s="1" customFormat="1" ht="2.9" customHeight="1">
      <c r="A45" s="11"/>
      <c r="B45" s="11"/>
      <c r="C45" s="12"/>
      <c r="D45" s="13"/>
      <c r="E45" s="14"/>
      <c r="F45" s="15"/>
      <c r="G45" s="15"/>
      <c r="H45" s="15"/>
      <c r="I45" s="15"/>
      <c r="J45" s="15"/>
      <c r="K45" s="15"/>
      <c r="L45" s="15"/>
      <c r="M45" s="15"/>
      <c r="N45" s="15"/>
      <c r="O45" s="9">
        <v>100</v>
      </c>
    </row>
    <row r="46" spans="1:15" s="1" customFormat="1" ht="90.65" customHeight="1">
      <c r="A46" s="16"/>
      <c r="B46" s="17" t="s">
        <v>113</v>
      </c>
      <c r="C46" s="16"/>
      <c r="D46" s="16"/>
      <c r="E46" s="18" t="s">
        <v>114</v>
      </c>
      <c r="F46" s="19">
        <v>1610782</v>
      </c>
      <c r="G46" s="19">
        <v>982151</v>
      </c>
      <c r="H46" s="19">
        <v>982151</v>
      </c>
      <c r="I46" s="19">
        <v>982151</v>
      </c>
      <c r="J46" s="19">
        <v>982151</v>
      </c>
      <c r="K46" s="19">
        <v>982151</v>
      </c>
      <c r="L46" s="19">
        <v>0</v>
      </c>
      <c r="M46" s="19">
        <v>982151</v>
      </c>
      <c r="N46" s="19">
        <v>100</v>
      </c>
      <c r="O46" s="5">
        <v>100</v>
      </c>
    </row>
    <row r="47" spans="1:15" s="1" customFormat="1" ht="2.9" customHeight="1">
      <c r="A47" s="11"/>
      <c r="B47" s="11"/>
      <c r="C47" s="12"/>
      <c r="D47" s="13"/>
      <c r="E47" s="14"/>
      <c r="F47" s="15"/>
      <c r="G47" s="15"/>
      <c r="H47" s="15"/>
      <c r="I47" s="15"/>
      <c r="J47" s="15"/>
      <c r="K47" s="15"/>
      <c r="L47" s="15"/>
      <c r="M47" s="15"/>
      <c r="N47" s="15"/>
      <c r="O47" s="9">
        <v>100</v>
      </c>
    </row>
    <row r="48" spans="1:15" s="1" customFormat="1" ht="110.25" customHeight="1">
      <c r="A48" s="16"/>
      <c r="B48" s="17" t="s">
        <v>115</v>
      </c>
      <c r="C48" s="16"/>
      <c r="D48" s="16"/>
      <c r="E48" s="18" t="s">
        <v>116</v>
      </c>
      <c r="F48" s="19" t="s">
        <v>82</v>
      </c>
      <c r="G48" s="19" t="s">
        <v>82</v>
      </c>
      <c r="H48" s="19">
        <v>2100499</v>
      </c>
      <c r="I48" s="19">
        <v>2100499</v>
      </c>
      <c r="J48" s="19">
        <v>2100499</v>
      </c>
      <c r="K48" s="19">
        <v>2100499</v>
      </c>
      <c r="L48" s="19">
        <v>0</v>
      </c>
      <c r="M48" s="19">
        <v>2100499</v>
      </c>
      <c r="N48" s="19">
        <v>100</v>
      </c>
      <c r="O48" s="5">
        <v>100</v>
      </c>
    </row>
    <row r="49" spans="1:15" s="1" customFormat="1" ht="2.9" customHeight="1">
      <c r="A49" s="11"/>
      <c r="B49" s="11"/>
      <c r="C49" s="12"/>
      <c r="D49" s="13"/>
      <c r="E49" s="14"/>
      <c r="F49" s="15"/>
      <c r="G49" s="15"/>
      <c r="H49" s="15"/>
      <c r="I49" s="15"/>
      <c r="J49" s="15"/>
      <c r="K49" s="15"/>
      <c r="L49" s="15"/>
      <c r="M49" s="15"/>
      <c r="N49" s="15"/>
      <c r="O49" s="9">
        <v>100</v>
      </c>
    </row>
    <row r="50" spans="1:15" s="1" customFormat="1" ht="41.9" customHeight="1">
      <c r="A50" s="6" t="s">
        <v>117</v>
      </c>
      <c r="B50" s="7"/>
      <c r="C50" s="7"/>
      <c r="D50" s="7"/>
      <c r="E50" s="4" t="s">
        <v>118</v>
      </c>
      <c r="F50" s="5">
        <v>2394503839</v>
      </c>
      <c r="G50" s="5">
        <v>2278659466</v>
      </c>
      <c r="H50" s="5">
        <v>331609988</v>
      </c>
      <c r="I50" s="5">
        <v>331609988</v>
      </c>
      <c r="J50" s="5">
        <v>331609988</v>
      </c>
      <c r="K50" s="5">
        <v>331609988</v>
      </c>
      <c r="L50" s="5">
        <v>0</v>
      </c>
      <c r="M50" s="5">
        <v>331609988</v>
      </c>
      <c r="N50" s="5">
        <v>100</v>
      </c>
      <c r="O50" s="5">
        <v>100</v>
      </c>
    </row>
    <row r="51" spans="1:15" s="1" customFormat="1" ht="178.5" customHeight="1">
      <c r="A51" s="16"/>
      <c r="B51" s="17" t="s">
        <v>36</v>
      </c>
      <c r="C51" s="16"/>
      <c r="D51" s="16"/>
      <c r="E51" s="21" t="s">
        <v>119</v>
      </c>
      <c r="F51" s="19">
        <v>148638</v>
      </c>
      <c r="G51" s="19">
        <v>143691</v>
      </c>
      <c r="H51" s="19">
        <v>143691</v>
      </c>
      <c r="I51" s="19">
        <v>143691</v>
      </c>
      <c r="J51" s="19">
        <v>143691</v>
      </c>
      <c r="K51" s="19">
        <v>143691</v>
      </c>
      <c r="L51" s="19">
        <v>0</v>
      </c>
      <c r="M51" s="19">
        <v>143691</v>
      </c>
      <c r="N51" s="19">
        <v>100</v>
      </c>
      <c r="O51" s="5">
        <v>100</v>
      </c>
    </row>
    <row r="52" spans="1:15" s="1" customFormat="1" ht="2.9" customHeight="1">
      <c r="A52" s="11"/>
      <c r="B52" s="11"/>
      <c r="C52" s="12"/>
      <c r="D52" s="13"/>
      <c r="E52" s="14"/>
      <c r="F52" s="15"/>
      <c r="G52" s="15"/>
      <c r="H52" s="15"/>
      <c r="I52" s="15"/>
      <c r="J52" s="15"/>
      <c r="K52" s="15"/>
      <c r="L52" s="15"/>
      <c r="M52" s="15"/>
      <c r="N52" s="15"/>
      <c r="O52" s="9">
        <v>100</v>
      </c>
    </row>
    <row r="53" spans="1:15" s="1" customFormat="1" ht="90.65" customHeight="1">
      <c r="A53" s="16"/>
      <c r="B53" s="17" t="s">
        <v>120</v>
      </c>
      <c r="C53" s="16"/>
      <c r="D53" s="16"/>
      <c r="E53" s="18" t="s">
        <v>121</v>
      </c>
      <c r="F53" s="19">
        <v>326407949</v>
      </c>
      <c r="G53" s="19">
        <v>311233193</v>
      </c>
      <c r="H53" s="19">
        <v>311233193</v>
      </c>
      <c r="I53" s="19">
        <v>311233193</v>
      </c>
      <c r="J53" s="19">
        <v>311233193</v>
      </c>
      <c r="K53" s="19">
        <v>311233193</v>
      </c>
      <c r="L53" s="19">
        <v>0</v>
      </c>
      <c r="M53" s="19">
        <v>311233193</v>
      </c>
      <c r="N53" s="19">
        <v>100</v>
      </c>
      <c r="O53" s="5">
        <v>100</v>
      </c>
    </row>
    <row r="54" spans="1:15" s="1" customFormat="1" ht="61.4" customHeight="1">
      <c r="A54" s="7"/>
      <c r="B54" s="7"/>
      <c r="C54" s="8" t="s">
        <v>87</v>
      </c>
      <c r="D54" s="20"/>
      <c r="E54" s="10" t="s">
        <v>122</v>
      </c>
      <c r="F54" s="9">
        <v>0</v>
      </c>
      <c r="G54" s="9">
        <v>0</v>
      </c>
      <c r="H54" s="9">
        <v>261103282</v>
      </c>
      <c r="I54" s="9">
        <v>261103282</v>
      </c>
      <c r="J54" s="9">
        <v>261103282</v>
      </c>
      <c r="K54" s="9">
        <v>261103282</v>
      </c>
      <c r="L54" s="9">
        <v>0</v>
      </c>
      <c r="M54" s="9">
        <v>261103282</v>
      </c>
      <c r="N54" s="9">
        <v>100</v>
      </c>
      <c r="O54" s="9">
        <v>100</v>
      </c>
    </row>
    <row r="55" spans="1:15" s="1" customFormat="1" ht="41.9" customHeight="1">
      <c r="A55" s="7"/>
      <c r="B55" s="7"/>
      <c r="C55" s="8" t="s">
        <v>89</v>
      </c>
      <c r="D55" s="20"/>
      <c r="E55" s="10" t="s">
        <v>123</v>
      </c>
      <c r="F55" s="9">
        <v>0</v>
      </c>
      <c r="G55" s="9">
        <v>0</v>
      </c>
      <c r="H55" s="9">
        <v>50129911</v>
      </c>
      <c r="I55" s="9">
        <v>50129911</v>
      </c>
      <c r="J55" s="9">
        <v>50129911</v>
      </c>
      <c r="K55" s="9">
        <v>50129911</v>
      </c>
      <c r="L55" s="9">
        <v>0</v>
      </c>
      <c r="M55" s="9">
        <v>50129911</v>
      </c>
      <c r="N55" s="9">
        <v>100</v>
      </c>
      <c r="O55" s="9">
        <v>100</v>
      </c>
    </row>
    <row r="56" spans="1:15" s="1" customFormat="1" ht="71.150000000000006" customHeight="1">
      <c r="A56" s="16"/>
      <c r="B56" s="17" t="s">
        <v>124</v>
      </c>
      <c r="C56" s="16"/>
      <c r="D56" s="16"/>
      <c r="E56" s="18" t="s">
        <v>125</v>
      </c>
      <c r="F56" s="19">
        <v>430682</v>
      </c>
      <c r="G56" s="19">
        <v>398269</v>
      </c>
      <c r="H56" s="19">
        <v>398269</v>
      </c>
      <c r="I56" s="19">
        <v>398269</v>
      </c>
      <c r="J56" s="19">
        <v>398269</v>
      </c>
      <c r="K56" s="19">
        <v>398269</v>
      </c>
      <c r="L56" s="19">
        <v>0</v>
      </c>
      <c r="M56" s="19">
        <v>398269</v>
      </c>
      <c r="N56" s="19">
        <v>100</v>
      </c>
      <c r="O56" s="5">
        <v>100</v>
      </c>
    </row>
    <row r="57" spans="1:15" s="1" customFormat="1" ht="2.9" customHeight="1">
      <c r="A57" s="11"/>
      <c r="B57" s="11"/>
      <c r="C57" s="12"/>
      <c r="D57" s="13"/>
      <c r="E57" s="14"/>
      <c r="F57" s="15"/>
      <c r="G57" s="15"/>
      <c r="H57" s="15"/>
      <c r="I57" s="15"/>
      <c r="J57" s="15"/>
      <c r="K57" s="15"/>
      <c r="L57" s="15"/>
      <c r="M57" s="15"/>
      <c r="N57" s="15"/>
      <c r="O57" s="9">
        <v>100</v>
      </c>
    </row>
    <row r="58" spans="1:15" s="1" customFormat="1" ht="80.900000000000006" customHeight="1">
      <c r="A58" s="16"/>
      <c r="B58" s="17" t="s">
        <v>56</v>
      </c>
      <c r="C58" s="16"/>
      <c r="D58" s="16"/>
      <c r="E58" s="18" t="s">
        <v>126</v>
      </c>
      <c r="F58" s="19">
        <v>84243</v>
      </c>
      <c r="G58" s="19">
        <v>79238</v>
      </c>
      <c r="H58" s="19">
        <v>79238</v>
      </c>
      <c r="I58" s="19">
        <v>79238</v>
      </c>
      <c r="J58" s="19">
        <v>79238</v>
      </c>
      <c r="K58" s="19">
        <v>79238</v>
      </c>
      <c r="L58" s="19">
        <v>0</v>
      </c>
      <c r="M58" s="19">
        <v>79238</v>
      </c>
      <c r="N58" s="19">
        <v>100</v>
      </c>
      <c r="O58" s="5">
        <v>100</v>
      </c>
    </row>
    <row r="59" spans="1:15" s="1" customFormat="1" ht="2.9" customHeight="1">
      <c r="A59" s="11"/>
      <c r="B59" s="11"/>
      <c r="C59" s="12"/>
      <c r="D59" s="13"/>
      <c r="E59" s="14"/>
      <c r="F59" s="15"/>
      <c r="G59" s="15"/>
      <c r="H59" s="15"/>
      <c r="I59" s="15"/>
      <c r="J59" s="15"/>
      <c r="K59" s="15"/>
      <c r="L59" s="15"/>
      <c r="M59" s="15"/>
      <c r="N59" s="15"/>
      <c r="O59" s="9">
        <v>100</v>
      </c>
    </row>
    <row r="60" spans="1:15" s="1" customFormat="1" ht="80.900000000000006" customHeight="1">
      <c r="A60" s="16"/>
      <c r="B60" s="17" t="s">
        <v>58</v>
      </c>
      <c r="C60" s="16"/>
      <c r="D60" s="16"/>
      <c r="E60" s="18" t="s">
        <v>127</v>
      </c>
      <c r="F60" s="19">
        <v>543746</v>
      </c>
      <c r="G60" s="19">
        <v>525518</v>
      </c>
      <c r="H60" s="19">
        <v>525518</v>
      </c>
      <c r="I60" s="19">
        <v>525518</v>
      </c>
      <c r="J60" s="19">
        <v>525518</v>
      </c>
      <c r="K60" s="19">
        <v>525518</v>
      </c>
      <c r="L60" s="19">
        <v>0</v>
      </c>
      <c r="M60" s="19">
        <v>525518</v>
      </c>
      <c r="N60" s="19">
        <v>100</v>
      </c>
      <c r="O60" s="5">
        <v>100</v>
      </c>
    </row>
    <row r="61" spans="1:15" s="1" customFormat="1" ht="2.9" customHeight="1">
      <c r="A61" s="11"/>
      <c r="B61" s="11"/>
      <c r="C61" s="12"/>
      <c r="D61" s="13"/>
      <c r="E61" s="14"/>
      <c r="F61" s="15"/>
      <c r="G61" s="15"/>
      <c r="H61" s="15"/>
      <c r="I61" s="15"/>
      <c r="J61" s="15"/>
      <c r="K61" s="15"/>
      <c r="L61" s="15"/>
      <c r="M61" s="15"/>
      <c r="N61" s="15"/>
      <c r="O61" s="9">
        <v>100</v>
      </c>
    </row>
    <row r="62" spans="1:15" s="1" customFormat="1" ht="71.150000000000006" customHeight="1">
      <c r="A62" s="16"/>
      <c r="B62" s="17" t="s">
        <v>60</v>
      </c>
      <c r="C62" s="16"/>
      <c r="D62" s="16"/>
      <c r="E62" s="18" t="s">
        <v>128</v>
      </c>
      <c r="F62" s="19">
        <v>6801723</v>
      </c>
      <c r="G62" s="19">
        <v>4967641</v>
      </c>
      <c r="H62" s="19">
        <v>4967641</v>
      </c>
      <c r="I62" s="19">
        <v>4967641</v>
      </c>
      <c r="J62" s="19">
        <v>4967641</v>
      </c>
      <c r="K62" s="19">
        <v>4967641</v>
      </c>
      <c r="L62" s="19">
        <v>0</v>
      </c>
      <c r="M62" s="19">
        <v>4967641</v>
      </c>
      <c r="N62" s="19">
        <v>100</v>
      </c>
      <c r="O62" s="5">
        <v>100</v>
      </c>
    </row>
    <row r="63" spans="1:15" s="1" customFormat="1" ht="32.15" customHeight="1">
      <c r="A63" s="7"/>
      <c r="B63" s="7"/>
      <c r="C63" s="8" t="s">
        <v>87</v>
      </c>
      <c r="D63" s="20"/>
      <c r="E63" s="10" t="s">
        <v>129</v>
      </c>
      <c r="F63" s="9">
        <v>0</v>
      </c>
      <c r="G63" s="9">
        <v>0</v>
      </c>
      <c r="H63" s="9">
        <v>189196</v>
      </c>
      <c r="I63" s="9">
        <v>189196</v>
      </c>
      <c r="J63" s="9">
        <v>189196</v>
      </c>
      <c r="K63" s="9">
        <v>189196</v>
      </c>
      <c r="L63" s="9">
        <v>0</v>
      </c>
      <c r="M63" s="9">
        <v>189196</v>
      </c>
      <c r="N63" s="9">
        <v>100</v>
      </c>
      <c r="O63" s="9">
        <v>100</v>
      </c>
    </row>
    <row r="64" spans="1:15" s="1" customFormat="1" ht="51.65" customHeight="1">
      <c r="A64" s="7"/>
      <c r="B64" s="7"/>
      <c r="C64" s="8" t="s">
        <v>89</v>
      </c>
      <c r="D64" s="20"/>
      <c r="E64" s="10" t="s">
        <v>130</v>
      </c>
      <c r="F64" s="9">
        <v>0</v>
      </c>
      <c r="G64" s="9">
        <v>0</v>
      </c>
      <c r="H64" s="9">
        <v>595978</v>
      </c>
      <c r="I64" s="9">
        <v>595978</v>
      </c>
      <c r="J64" s="9">
        <v>595978</v>
      </c>
      <c r="K64" s="9">
        <v>595978</v>
      </c>
      <c r="L64" s="9">
        <v>0</v>
      </c>
      <c r="M64" s="9">
        <v>595978</v>
      </c>
      <c r="N64" s="9">
        <v>100</v>
      </c>
      <c r="O64" s="9">
        <v>100</v>
      </c>
    </row>
    <row r="65" spans="1:15" s="1" customFormat="1" ht="51.65" customHeight="1">
      <c r="A65" s="7"/>
      <c r="B65" s="7"/>
      <c r="C65" s="8" t="s">
        <v>35</v>
      </c>
      <c r="D65" s="20"/>
      <c r="E65" s="10" t="s">
        <v>131</v>
      </c>
      <c r="F65" s="9">
        <v>0</v>
      </c>
      <c r="G65" s="9">
        <v>0</v>
      </c>
      <c r="H65" s="9">
        <v>2420711</v>
      </c>
      <c r="I65" s="9">
        <v>2420711</v>
      </c>
      <c r="J65" s="9">
        <v>2420711</v>
      </c>
      <c r="K65" s="9">
        <v>2420711</v>
      </c>
      <c r="L65" s="9">
        <v>0</v>
      </c>
      <c r="M65" s="9">
        <v>2420711</v>
      </c>
      <c r="N65" s="9">
        <v>100</v>
      </c>
      <c r="O65" s="9">
        <v>100</v>
      </c>
    </row>
    <row r="66" spans="1:15" s="1" customFormat="1" ht="41.9" customHeight="1">
      <c r="A66" s="7"/>
      <c r="B66" s="7"/>
      <c r="C66" s="8" t="s">
        <v>132</v>
      </c>
      <c r="D66" s="20"/>
      <c r="E66" s="10" t="s">
        <v>133</v>
      </c>
      <c r="F66" s="9">
        <v>0</v>
      </c>
      <c r="G66" s="9">
        <v>0</v>
      </c>
      <c r="H66" s="9">
        <v>1004706</v>
      </c>
      <c r="I66" s="9">
        <v>1004706</v>
      </c>
      <c r="J66" s="9">
        <v>1004706</v>
      </c>
      <c r="K66" s="9">
        <v>1004706</v>
      </c>
      <c r="L66" s="9">
        <v>0</v>
      </c>
      <c r="M66" s="9">
        <v>1004706</v>
      </c>
      <c r="N66" s="9">
        <v>100</v>
      </c>
      <c r="O66" s="9">
        <v>100</v>
      </c>
    </row>
    <row r="67" spans="1:15" s="1" customFormat="1" ht="41.9" customHeight="1">
      <c r="A67" s="7"/>
      <c r="B67" s="7"/>
      <c r="C67" s="8" t="s">
        <v>92</v>
      </c>
      <c r="D67" s="20"/>
      <c r="E67" s="10" t="s">
        <v>134</v>
      </c>
      <c r="F67" s="9">
        <v>0</v>
      </c>
      <c r="G67" s="9">
        <v>0</v>
      </c>
      <c r="H67" s="9">
        <v>757050</v>
      </c>
      <c r="I67" s="9">
        <v>757050</v>
      </c>
      <c r="J67" s="9">
        <v>757050</v>
      </c>
      <c r="K67" s="9">
        <v>757050</v>
      </c>
      <c r="L67" s="9">
        <v>0</v>
      </c>
      <c r="M67" s="9">
        <v>757050</v>
      </c>
      <c r="N67" s="9">
        <v>100</v>
      </c>
      <c r="O67" s="9">
        <v>100</v>
      </c>
    </row>
    <row r="68" spans="1:15" s="1" customFormat="1" ht="100.4" customHeight="1">
      <c r="A68" s="16"/>
      <c r="B68" s="17" t="s">
        <v>135</v>
      </c>
      <c r="C68" s="16"/>
      <c r="D68" s="16"/>
      <c r="E68" s="18" t="s">
        <v>136</v>
      </c>
      <c r="F68" s="19">
        <v>5752023</v>
      </c>
      <c r="G68" s="19">
        <v>5732175</v>
      </c>
      <c r="H68" s="19">
        <v>5732175</v>
      </c>
      <c r="I68" s="19">
        <v>5732175</v>
      </c>
      <c r="J68" s="19">
        <v>5732175</v>
      </c>
      <c r="K68" s="19">
        <v>5732175</v>
      </c>
      <c r="L68" s="19">
        <v>0</v>
      </c>
      <c r="M68" s="19">
        <v>5732175</v>
      </c>
      <c r="N68" s="19">
        <v>100</v>
      </c>
      <c r="O68" s="5">
        <v>100</v>
      </c>
    </row>
    <row r="69" spans="1:15" s="1" customFormat="1" ht="2.9" customHeight="1">
      <c r="A69" s="11"/>
      <c r="B69" s="11"/>
      <c r="C69" s="12"/>
      <c r="D69" s="13"/>
      <c r="E69" s="14"/>
      <c r="F69" s="15"/>
      <c r="G69" s="15"/>
      <c r="H69" s="15"/>
      <c r="I69" s="15"/>
      <c r="J69" s="15"/>
      <c r="K69" s="15"/>
      <c r="L69" s="15"/>
      <c r="M69" s="15"/>
      <c r="N69" s="15"/>
      <c r="O69" s="9">
        <v>100</v>
      </c>
    </row>
    <row r="70" spans="1:15" s="1" customFormat="1" ht="71.150000000000006" customHeight="1">
      <c r="A70" s="16"/>
      <c r="B70" s="17" t="s">
        <v>137</v>
      </c>
      <c r="C70" s="16"/>
      <c r="D70" s="16"/>
      <c r="E70" s="18" t="s">
        <v>138</v>
      </c>
      <c r="F70" s="19">
        <v>448646</v>
      </c>
      <c r="G70" s="19">
        <v>416896</v>
      </c>
      <c r="H70" s="19">
        <v>416896</v>
      </c>
      <c r="I70" s="19">
        <v>416896</v>
      </c>
      <c r="J70" s="19">
        <v>416896</v>
      </c>
      <c r="K70" s="19">
        <v>416896</v>
      </c>
      <c r="L70" s="19">
        <v>0</v>
      </c>
      <c r="M70" s="19">
        <v>416896</v>
      </c>
      <c r="N70" s="19">
        <v>100</v>
      </c>
      <c r="O70" s="5">
        <v>100</v>
      </c>
    </row>
    <row r="71" spans="1:15" s="1" customFormat="1" ht="2.9" customHeight="1">
      <c r="A71" s="11"/>
      <c r="B71" s="11"/>
      <c r="C71" s="12"/>
      <c r="D71" s="13"/>
      <c r="E71" s="14"/>
      <c r="F71" s="15"/>
      <c r="G71" s="15"/>
      <c r="H71" s="15"/>
      <c r="I71" s="15"/>
      <c r="J71" s="15"/>
      <c r="K71" s="15"/>
      <c r="L71" s="15"/>
      <c r="M71" s="15"/>
      <c r="N71" s="15"/>
      <c r="O71" s="9">
        <v>100</v>
      </c>
    </row>
    <row r="72" spans="1:15" s="1" customFormat="1" ht="71.150000000000006" customHeight="1">
      <c r="A72" s="16"/>
      <c r="B72" s="17" t="s">
        <v>139</v>
      </c>
      <c r="C72" s="16"/>
      <c r="D72" s="16"/>
      <c r="E72" s="18" t="s">
        <v>140</v>
      </c>
      <c r="F72" s="19" t="s">
        <v>82</v>
      </c>
      <c r="G72" s="19" t="s">
        <v>82</v>
      </c>
      <c r="H72" s="19">
        <v>8080643</v>
      </c>
      <c r="I72" s="19">
        <v>8080643</v>
      </c>
      <c r="J72" s="19">
        <v>8080643</v>
      </c>
      <c r="K72" s="19">
        <v>8080643</v>
      </c>
      <c r="L72" s="19">
        <v>0</v>
      </c>
      <c r="M72" s="19">
        <v>8080643</v>
      </c>
      <c r="N72" s="19">
        <v>100</v>
      </c>
      <c r="O72" s="5">
        <v>100</v>
      </c>
    </row>
    <row r="73" spans="1:15" s="1" customFormat="1" ht="2.9" customHeight="1">
      <c r="A73" s="11"/>
      <c r="B73" s="11"/>
      <c r="C73" s="12"/>
      <c r="D73" s="13"/>
      <c r="E73" s="14"/>
      <c r="F73" s="15"/>
      <c r="G73" s="15"/>
      <c r="H73" s="15"/>
      <c r="I73" s="15"/>
      <c r="J73" s="15"/>
      <c r="K73" s="15"/>
      <c r="L73" s="15"/>
      <c r="M73" s="15"/>
      <c r="N73" s="15"/>
      <c r="O73" s="9">
        <v>100</v>
      </c>
    </row>
    <row r="74" spans="1:15" s="1" customFormat="1" ht="178.5" customHeight="1">
      <c r="A74" s="16"/>
      <c r="B74" s="17" t="s">
        <v>141</v>
      </c>
      <c r="C74" s="16"/>
      <c r="D74" s="16"/>
      <c r="E74" s="21" t="s">
        <v>142</v>
      </c>
      <c r="F74" s="19" t="s">
        <v>82</v>
      </c>
      <c r="G74" s="19" t="s">
        <v>82</v>
      </c>
      <c r="H74" s="19">
        <v>32724</v>
      </c>
      <c r="I74" s="19">
        <v>32724</v>
      </c>
      <c r="J74" s="19">
        <v>32724</v>
      </c>
      <c r="K74" s="19">
        <v>32724</v>
      </c>
      <c r="L74" s="19">
        <v>0</v>
      </c>
      <c r="M74" s="19">
        <v>32724</v>
      </c>
      <c r="N74" s="19">
        <v>100</v>
      </c>
      <c r="O74" s="5">
        <v>100</v>
      </c>
    </row>
    <row r="75" spans="1:15" s="1" customFormat="1" ht="2.9" customHeight="1">
      <c r="A75" s="11"/>
      <c r="B75" s="11"/>
      <c r="C75" s="12"/>
      <c r="D75" s="13"/>
      <c r="E75" s="14"/>
      <c r="F75" s="15"/>
      <c r="G75" s="15"/>
      <c r="H75" s="15"/>
      <c r="I75" s="15"/>
      <c r="J75" s="15"/>
      <c r="K75" s="15"/>
      <c r="L75" s="15"/>
      <c r="M75" s="15"/>
      <c r="N75" s="15"/>
      <c r="O75" s="9">
        <v>100</v>
      </c>
    </row>
    <row r="76" spans="1:15" s="1" customFormat="1" ht="32.15" customHeight="1">
      <c r="A76" s="6" t="s">
        <v>51</v>
      </c>
      <c r="B76" s="7"/>
      <c r="C76" s="7"/>
      <c r="D76" s="7"/>
      <c r="E76" s="4" t="s">
        <v>52</v>
      </c>
      <c r="F76" s="5">
        <v>77889005</v>
      </c>
      <c r="G76" s="5">
        <v>68229774</v>
      </c>
      <c r="H76" s="5">
        <v>364669</v>
      </c>
      <c r="I76" s="5">
        <v>364669</v>
      </c>
      <c r="J76" s="5">
        <v>364669</v>
      </c>
      <c r="K76" s="5">
        <v>364669</v>
      </c>
      <c r="L76" s="5">
        <v>0</v>
      </c>
      <c r="M76" s="5">
        <v>364669</v>
      </c>
      <c r="N76" s="5">
        <v>100</v>
      </c>
      <c r="O76" s="5">
        <v>100</v>
      </c>
    </row>
    <row r="77" spans="1:15" s="1" customFormat="1" ht="90.65" customHeight="1">
      <c r="A77" s="16"/>
      <c r="B77" s="17" t="s">
        <v>83</v>
      </c>
      <c r="C77" s="16"/>
      <c r="D77" s="16"/>
      <c r="E77" s="18" t="s">
        <v>84</v>
      </c>
      <c r="F77" s="19" t="s">
        <v>82</v>
      </c>
      <c r="G77" s="19" t="s">
        <v>82</v>
      </c>
      <c r="H77" s="19">
        <v>364669</v>
      </c>
      <c r="I77" s="19">
        <v>364669</v>
      </c>
      <c r="J77" s="19">
        <v>364669</v>
      </c>
      <c r="K77" s="19">
        <v>364669</v>
      </c>
      <c r="L77" s="19">
        <v>0</v>
      </c>
      <c r="M77" s="19">
        <v>364669</v>
      </c>
      <c r="N77" s="19">
        <v>100</v>
      </c>
      <c r="O77" s="5">
        <v>100</v>
      </c>
    </row>
    <row r="78" spans="1:15" s="1" customFormat="1" ht="2.9" customHeight="1">
      <c r="A78" s="11"/>
      <c r="B78" s="11"/>
      <c r="C78" s="12"/>
      <c r="D78" s="13"/>
      <c r="E78" s="14"/>
      <c r="F78" s="15"/>
      <c r="G78" s="15"/>
      <c r="H78" s="15"/>
      <c r="I78" s="15"/>
      <c r="J78" s="15"/>
      <c r="K78" s="15"/>
      <c r="L78" s="15"/>
      <c r="M78" s="15"/>
      <c r="N78" s="15"/>
      <c r="O78" s="9">
        <v>100</v>
      </c>
    </row>
    <row r="79" spans="1:15" s="1" customFormat="1" ht="32.15" customHeight="1">
      <c r="A79" s="6" t="s">
        <v>143</v>
      </c>
      <c r="B79" s="7"/>
      <c r="C79" s="7"/>
      <c r="D79" s="7"/>
      <c r="E79" s="4" t="s">
        <v>144</v>
      </c>
      <c r="F79" s="5">
        <v>74500318</v>
      </c>
      <c r="G79" s="5">
        <v>75887735</v>
      </c>
      <c r="H79" s="5">
        <v>1994745.9</v>
      </c>
      <c r="I79" s="5">
        <v>1994745.9</v>
      </c>
      <c r="J79" s="5">
        <v>1994745.9</v>
      </c>
      <c r="K79" s="5">
        <v>1994745.8470000001</v>
      </c>
      <c r="L79" s="5">
        <v>0</v>
      </c>
      <c r="M79" s="5">
        <v>1994745.8470000001</v>
      </c>
      <c r="N79" s="5">
        <v>99.999997343019984</v>
      </c>
      <c r="O79" s="5">
        <v>99.999997343019984</v>
      </c>
    </row>
    <row r="80" spans="1:15" s="1" customFormat="1" ht="90.65" customHeight="1">
      <c r="A80" s="16"/>
      <c r="B80" s="17" t="s">
        <v>83</v>
      </c>
      <c r="C80" s="16"/>
      <c r="D80" s="16"/>
      <c r="E80" s="18" t="s">
        <v>84</v>
      </c>
      <c r="F80" s="19" t="s">
        <v>82</v>
      </c>
      <c r="G80" s="19" t="s">
        <v>82</v>
      </c>
      <c r="H80" s="19">
        <v>1994745.9</v>
      </c>
      <c r="I80" s="19">
        <v>1994745.9</v>
      </c>
      <c r="J80" s="19">
        <v>1994745.9</v>
      </c>
      <c r="K80" s="19">
        <v>1994745.8470000001</v>
      </c>
      <c r="L80" s="19">
        <v>0</v>
      </c>
      <c r="M80" s="19">
        <v>1994745.8470000001</v>
      </c>
      <c r="N80" s="19">
        <v>99.999997343019984</v>
      </c>
      <c r="O80" s="5">
        <v>99.999997343019984</v>
      </c>
    </row>
    <row r="81" spans="1:15" s="1" customFormat="1" ht="2.9" customHeight="1">
      <c r="A81" s="11"/>
      <c r="B81" s="11"/>
      <c r="C81" s="12"/>
      <c r="D81" s="13"/>
      <c r="E81" s="14"/>
      <c r="F81" s="15"/>
      <c r="G81" s="15"/>
      <c r="H81" s="15"/>
      <c r="I81" s="15"/>
      <c r="J81" s="15"/>
      <c r="K81" s="15"/>
      <c r="L81" s="15"/>
      <c r="M81" s="15"/>
      <c r="N81" s="15"/>
      <c r="O81" s="9">
        <v>99.999997343019984</v>
      </c>
    </row>
    <row r="82" spans="1:15" s="1" customFormat="1" ht="41.9" customHeight="1">
      <c r="A82" s="6" t="s">
        <v>49</v>
      </c>
      <c r="B82" s="7"/>
      <c r="C82" s="7"/>
      <c r="D82" s="7"/>
      <c r="E82" s="4" t="s">
        <v>50</v>
      </c>
      <c r="F82" s="5">
        <v>695141654</v>
      </c>
      <c r="G82" s="5">
        <v>617667248</v>
      </c>
      <c r="H82" s="5">
        <v>17558640</v>
      </c>
      <c r="I82" s="5">
        <v>17558640</v>
      </c>
      <c r="J82" s="5">
        <v>17558640</v>
      </c>
      <c r="K82" s="5">
        <v>17558640</v>
      </c>
      <c r="L82" s="5">
        <v>0</v>
      </c>
      <c r="M82" s="5">
        <v>17558640</v>
      </c>
      <c r="N82" s="5">
        <v>100</v>
      </c>
      <c r="O82" s="5">
        <v>100</v>
      </c>
    </row>
    <row r="83" spans="1:15" s="1" customFormat="1" ht="71.150000000000006" customHeight="1">
      <c r="A83" s="16"/>
      <c r="B83" s="17" t="s">
        <v>145</v>
      </c>
      <c r="C83" s="16"/>
      <c r="D83" s="16"/>
      <c r="E83" s="18" t="s">
        <v>146</v>
      </c>
      <c r="F83" s="19">
        <v>3500000</v>
      </c>
      <c r="G83" s="19">
        <v>3617835</v>
      </c>
      <c r="H83" s="19">
        <v>3617835</v>
      </c>
      <c r="I83" s="19">
        <v>3617835</v>
      </c>
      <c r="J83" s="19">
        <v>3617835</v>
      </c>
      <c r="K83" s="19">
        <v>3617835</v>
      </c>
      <c r="L83" s="19">
        <v>0</v>
      </c>
      <c r="M83" s="19">
        <v>3617835</v>
      </c>
      <c r="N83" s="19">
        <v>100</v>
      </c>
      <c r="O83" s="5">
        <v>100</v>
      </c>
    </row>
    <row r="84" spans="1:15" s="1" customFormat="1" ht="2.9" customHeight="1">
      <c r="A84" s="11"/>
      <c r="B84" s="11"/>
      <c r="C84" s="12"/>
      <c r="D84" s="13"/>
      <c r="E84" s="14"/>
      <c r="F84" s="15"/>
      <c r="G84" s="15"/>
      <c r="H84" s="15"/>
      <c r="I84" s="15"/>
      <c r="J84" s="15"/>
      <c r="K84" s="15"/>
      <c r="L84" s="15"/>
      <c r="M84" s="15"/>
      <c r="N84" s="15"/>
      <c r="O84" s="9">
        <v>100</v>
      </c>
    </row>
    <row r="85" spans="1:15" s="1" customFormat="1" ht="51.65" customHeight="1">
      <c r="A85" s="16"/>
      <c r="B85" s="17" t="s">
        <v>147</v>
      </c>
      <c r="C85" s="16"/>
      <c r="D85" s="16"/>
      <c r="E85" s="18" t="s">
        <v>148</v>
      </c>
      <c r="F85" s="19">
        <v>1959296</v>
      </c>
      <c r="G85" s="19">
        <v>1499548</v>
      </c>
      <c r="H85" s="19">
        <v>1499548</v>
      </c>
      <c r="I85" s="19">
        <v>1499548</v>
      </c>
      <c r="J85" s="19">
        <v>1499548</v>
      </c>
      <c r="K85" s="19">
        <v>1499548</v>
      </c>
      <c r="L85" s="19">
        <v>0</v>
      </c>
      <c r="M85" s="19">
        <v>1499548</v>
      </c>
      <c r="N85" s="19">
        <v>100</v>
      </c>
      <c r="O85" s="5">
        <v>100</v>
      </c>
    </row>
    <row r="86" spans="1:15" s="1" customFormat="1" ht="2.9" customHeight="1">
      <c r="A86" s="11"/>
      <c r="B86" s="11"/>
      <c r="C86" s="12"/>
      <c r="D86" s="13"/>
      <c r="E86" s="14"/>
      <c r="F86" s="15"/>
      <c r="G86" s="15"/>
      <c r="H86" s="15"/>
      <c r="I86" s="15"/>
      <c r="J86" s="15"/>
      <c r="K86" s="15"/>
      <c r="L86" s="15"/>
      <c r="M86" s="15"/>
      <c r="N86" s="15"/>
      <c r="O86" s="9">
        <v>100</v>
      </c>
    </row>
    <row r="87" spans="1:15" s="1" customFormat="1" ht="159" customHeight="1">
      <c r="A87" s="16"/>
      <c r="B87" s="17" t="s">
        <v>149</v>
      </c>
      <c r="C87" s="16"/>
      <c r="D87" s="16"/>
      <c r="E87" s="21" t="s">
        <v>150</v>
      </c>
      <c r="F87" s="19">
        <v>0</v>
      </c>
      <c r="G87" s="19">
        <v>24959</v>
      </c>
      <c r="H87" s="19">
        <v>24959</v>
      </c>
      <c r="I87" s="19">
        <v>24959</v>
      </c>
      <c r="J87" s="19">
        <v>24959</v>
      </c>
      <c r="K87" s="19">
        <v>24959</v>
      </c>
      <c r="L87" s="19">
        <v>0</v>
      </c>
      <c r="M87" s="19">
        <v>24959</v>
      </c>
      <c r="N87" s="19">
        <v>100</v>
      </c>
      <c r="O87" s="5">
        <v>100</v>
      </c>
    </row>
    <row r="88" spans="1:15" s="1" customFormat="1" ht="2.9" customHeight="1">
      <c r="A88" s="11"/>
      <c r="B88" s="11"/>
      <c r="C88" s="12"/>
      <c r="D88" s="13"/>
      <c r="E88" s="14"/>
      <c r="F88" s="15"/>
      <c r="G88" s="15"/>
      <c r="H88" s="15"/>
      <c r="I88" s="15"/>
      <c r="J88" s="15"/>
      <c r="K88" s="15"/>
      <c r="L88" s="15"/>
      <c r="M88" s="15"/>
      <c r="N88" s="15"/>
      <c r="O88" s="9">
        <v>100</v>
      </c>
    </row>
    <row r="89" spans="1:15" s="1" customFormat="1" ht="100.4" customHeight="1">
      <c r="A89" s="16"/>
      <c r="B89" s="17" t="s">
        <v>151</v>
      </c>
      <c r="C89" s="16"/>
      <c r="D89" s="16"/>
      <c r="E89" s="18" t="s">
        <v>152</v>
      </c>
      <c r="F89" s="19">
        <v>0</v>
      </c>
      <c r="G89" s="19">
        <v>6221068</v>
      </c>
      <c r="H89" s="19">
        <v>6221068</v>
      </c>
      <c r="I89" s="19">
        <v>6221068</v>
      </c>
      <c r="J89" s="19">
        <v>6221068</v>
      </c>
      <c r="K89" s="19">
        <v>6221068</v>
      </c>
      <c r="L89" s="19">
        <v>0</v>
      </c>
      <c r="M89" s="19">
        <v>6221068</v>
      </c>
      <c r="N89" s="19">
        <v>100</v>
      </c>
      <c r="O89" s="5">
        <v>100</v>
      </c>
    </row>
    <row r="90" spans="1:15" s="1" customFormat="1" ht="2.9" customHeight="1">
      <c r="A90" s="11"/>
      <c r="B90" s="11"/>
      <c r="C90" s="12"/>
      <c r="D90" s="13"/>
      <c r="E90" s="14"/>
      <c r="F90" s="15"/>
      <c r="G90" s="15"/>
      <c r="H90" s="15"/>
      <c r="I90" s="15"/>
      <c r="J90" s="15"/>
      <c r="K90" s="15"/>
      <c r="L90" s="15"/>
      <c r="M90" s="15"/>
      <c r="N90" s="15"/>
      <c r="O90" s="9">
        <v>100</v>
      </c>
    </row>
    <row r="91" spans="1:15" s="1" customFormat="1" ht="90.65" customHeight="1">
      <c r="A91" s="16"/>
      <c r="B91" s="17" t="s">
        <v>83</v>
      </c>
      <c r="C91" s="16"/>
      <c r="D91" s="16"/>
      <c r="E91" s="18" t="s">
        <v>84</v>
      </c>
      <c r="F91" s="19" t="s">
        <v>82</v>
      </c>
      <c r="G91" s="19" t="s">
        <v>82</v>
      </c>
      <c r="H91" s="19">
        <v>6195230</v>
      </c>
      <c r="I91" s="19">
        <v>6195230</v>
      </c>
      <c r="J91" s="19">
        <v>6195230</v>
      </c>
      <c r="K91" s="19">
        <v>6195230</v>
      </c>
      <c r="L91" s="19">
        <v>0</v>
      </c>
      <c r="M91" s="19">
        <v>6195230</v>
      </c>
      <c r="N91" s="19">
        <v>100</v>
      </c>
      <c r="O91" s="5">
        <v>100</v>
      </c>
    </row>
    <row r="92" spans="1:15" s="1" customFormat="1" ht="2.9" customHeight="1">
      <c r="A92" s="11"/>
      <c r="B92" s="11"/>
      <c r="C92" s="12"/>
      <c r="D92" s="13"/>
      <c r="E92" s="14"/>
      <c r="F92" s="15"/>
      <c r="G92" s="15"/>
      <c r="H92" s="15"/>
      <c r="I92" s="15"/>
      <c r="J92" s="15"/>
      <c r="K92" s="15"/>
      <c r="L92" s="15"/>
      <c r="M92" s="15"/>
      <c r="N92" s="15"/>
      <c r="O92" s="9">
        <v>100</v>
      </c>
    </row>
    <row r="93" spans="1:15" s="27" customFormat="1" ht="41.9" customHeight="1">
      <c r="A93" s="34" t="s">
        <v>42</v>
      </c>
      <c r="B93" s="28"/>
      <c r="C93" s="28"/>
      <c r="D93" s="28"/>
      <c r="E93" s="35" t="s">
        <v>43</v>
      </c>
      <c r="F93" s="26">
        <v>908570600</v>
      </c>
      <c r="G93" s="26">
        <v>748033411</v>
      </c>
      <c r="H93" s="26">
        <v>77849138.799999997</v>
      </c>
      <c r="I93" s="26">
        <v>77849138.799999997</v>
      </c>
      <c r="J93" s="26">
        <v>77849138.799999997</v>
      </c>
      <c r="K93" s="26">
        <v>77849138.799999997</v>
      </c>
      <c r="L93" s="26">
        <v>0</v>
      </c>
      <c r="M93" s="26">
        <v>77849138.799999997</v>
      </c>
      <c r="N93" s="26">
        <v>100</v>
      </c>
      <c r="O93" s="26">
        <v>100</v>
      </c>
    </row>
    <row r="94" spans="1:15" s="1" customFormat="1" ht="71.150000000000006" customHeight="1">
      <c r="A94" s="16"/>
      <c r="B94" s="17" t="s">
        <v>40</v>
      </c>
      <c r="C94" s="16"/>
      <c r="D94" s="16"/>
      <c r="E94" s="18" t="s">
        <v>153</v>
      </c>
      <c r="F94" s="19">
        <v>18580403</v>
      </c>
      <c r="G94" s="19">
        <v>15800443</v>
      </c>
      <c r="H94" s="19">
        <v>15800443</v>
      </c>
      <c r="I94" s="19">
        <v>15800443</v>
      </c>
      <c r="J94" s="19">
        <v>15800443</v>
      </c>
      <c r="K94" s="19">
        <v>15800443</v>
      </c>
      <c r="L94" s="19">
        <v>0</v>
      </c>
      <c r="M94" s="19">
        <v>15800443</v>
      </c>
      <c r="N94" s="19">
        <v>100</v>
      </c>
      <c r="O94" s="5">
        <v>100</v>
      </c>
    </row>
    <row r="95" spans="1:15" s="1" customFormat="1" ht="2.9" customHeight="1">
      <c r="A95" s="11"/>
      <c r="B95" s="11"/>
      <c r="C95" s="12"/>
      <c r="D95" s="13"/>
      <c r="E95" s="14"/>
      <c r="F95" s="15"/>
      <c r="G95" s="15"/>
      <c r="H95" s="15"/>
      <c r="I95" s="15"/>
      <c r="J95" s="15"/>
      <c r="K95" s="15"/>
      <c r="L95" s="15"/>
      <c r="M95" s="15"/>
      <c r="N95" s="15"/>
      <c r="O95" s="9">
        <v>100</v>
      </c>
    </row>
    <row r="96" spans="1:15" s="27" customFormat="1" ht="139.5" customHeight="1">
      <c r="A96" s="22"/>
      <c r="B96" s="23" t="s">
        <v>154</v>
      </c>
      <c r="C96" s="22"/>
      <c r="D96" s="22"/>
      <c r="E96" s="33" t="s">
        <v>155</v>
      </c>
      <c r="F96" s="25">
        <v>2375975</v>
      </c>
      <c r="G96" s="25">
        <v>3087592</v>
      </c>
      <c r="H96" s="25">
        <v>3087592</v>
      </c>
      <c r="I96" s="25">
        <v>3087592</v>
      </c>
      <c r="J96" s="25">
        <v>3087592</v>
      </c>
      <c r="K96" s="25">
        <v>3087592</v>
      </c>
      <c r="L96" s="25">
        <v>0</v>
      </c>
      <c r="M96" s="25">
        <v>3087592</v>
      </c>
      <c r="N96" s="25">
        <v>100</v>
      </c>
      <c r="O96" s="26">
        <v>100</v>
      </c>
    </row>
    <row r="97" spans="1:15" s="1" customFormat="1" ht="2.9" customHeight="1">
      <c r="A97" s="11"/>
      <c r="B97" s="11"/>
      <c r="C97" s="12"/>
      <c r="D97" s="13"/>
      <c r="E97" s="14"/>
      <c r="F97" s="15"/>
      <c r="G97" s="15"/>
      <c r="H97" s="15"/>
      <c r="I97" s="15"/>
      <c r="J97" s="15"/>
      <c r="K97" s="15"/>
      <c r="L97" s="15"/>
      <c r="M97" s="15"/>
      <c r="N97" s="15"/>
      <c r="O97" s="9">
        <v>100</v>
      </c>
    </row>
    <row r="98" spans="1:15" s="27" customFormat="1" ht="71.150000000000006" customHeight="1">
      <c r="A98" s="22"/>
      <c r="B98" s="23" t="s">
        <v>156</v>
      </c>
      <c r="C98" s="22"/>
      <c r="D98" s="22"/>
      <c r="E98" s="33" t="s">
        <v>157</v>
      </c>
      <c r="F98" s="25">
        <v>44435</v>
      </c>
      <c r="G98" s="25">
        <v>16275</v>
      </c>
      <c r="H98" s="25">
        <v>16275</v>
      </c>
      <c r="I98" s="25">
        <v>16275</v>
      </c>
      <c r="J98" s="25">
        <v>16275</v>
      </c>
      <c r="K98" s="25">
        <v>16275</v>
      </c>
      <c r="L98" s="25">
        <v>0</v>
      </c>
      <c r="M98" s="25">
        <v>16275</v>
      </c>
      <c r="N98" s="25">
        <v>100</v>
      </c>
      <c r="O98" s="26">
        <v>100</v>
      </c>
    </row>
    <row r="99" spans="1:15" s="1" customFormat="1" ht="2.9" customHeight="1">
      <c r="A99" s="11"/>
      <c r="B99" s="11"/>
      <c r="C99" s="12"/>
      <c r="D99" s="13"/>
      <c r="E99" s="14"/>
      <c r="F99" s="15"/>
      <c r="G99" s="15"/>
      <c r="H99" s="15"/>
      <c r="I99" s="15"/>
      <c r="J99" s="15"/>
      <c r="K99" s="15"/>
      <c r="L99" s="15"/>
      <c r="M99" s="15"/>
      <c r="N99" s="15"/>
      <c r="O99" s="9">
        <v>100</v>
      </c>
    </row>
    <row r="100" spans="1:15" s="27" customFormat="1" ht="100.4" customHeight="1">
      <c r="A100" s="22"/>
      <c r="B100" s="23" t="s">
        <v>158</v>
      </c>
      <c r="C100" s="22"/>
      <c r="D100" s="22"/>
      <c r="E100" s="33" t="s">
        <v>159</v>
      </c>
      <c r="F100" s="25">
        <v>28300000</v>
      </c>
      <c r="G100" s="25">
        <v>34984300</v>
      </c>
      <c r="H100" s="25">
        <v>34984300</v>
      </c>
      <c r="I100" s="25">
        <v>34984300</v>
      </c>
      <c r="J100" s="25">
        <v>34984300</v>
      </c>
      <c r="K100" s="25">
        <v>34984300</v>
      </c>
      <c r="L100" s="25">
        <v>0</v>
      </c>
      <c r="M100" s="25">
        <v>34984300</v>
      </c>
      <c r="N100" s="25">
        <v>100</v>
      </c>
      <c r="O100" s="26">
        <v>100</v>
      </c>
    </row>
    <row r="101" spans="1:15" s="27" customFormat="1" ht="32.15" customHeight="1">
      <c r="A101" s="28"/>
      <c r="B101" s="28"/>
      <c r="C101" s="29" t="s">
        <v>54</v>
      </c>
      <c r="D101" s="30"/>
      <c r="E101" s="31" t="s">
        <v>55</v>
      </c>
      <c r="F101" s="32">
        <v>0</v>
      </c>
      <c r="G101" s="32">
        <v>0</v>
      </c>
      <c r="H101" s="32">
        <v>27784300</v>
      </c>
      <c r="I101" s="32">
        <v>27784300</v>
      </c>
      <c r="J101" s="32">
        <v>27784300</v>
      </c>
      <c r="K101" s="32">
        <v>27784300</v>
      </c>
      <c r="L101" s="32">
        <v>0</v>
      </c>
      <c r="M101" s="32">
        <v>27784300</v>
      </c>
      <c r="N101" s="32">
        <v>100</v>
      </c>
      <c r="O101" s="32">
        <v>100</v>
      </c>
    </row>
    <row r="102" spans="1:15" s="27" customFormat="1" ht="41.9" customHeight="1">
      <c r="A102" s="28"/>
      <c r="B102" s="28"/>
      <c r="C102" s="29" t="s">
        <v>56</v>
      </c>
      <c r="D102" s="30"/>
      <c r="E102" s="31" t="s">
        <v>57</v>
      </c>
      <c r="F102" s="32">
        <v>0</v>
      </c>
      <c r="G102" s="32">
        <v>0</v>
      </c>
      <c r="H102" s="32">
        <v>7200000</v>
      </c>
      <c r="I102" s="32">
        <v>7200000</v>
      </c>
      <c r="J102" s="32">
        <v>7200000</v>
      </c>
      <c r="K102" s="32">
        <v>7200000</v>
      </c>
      <c r="L102" s="32">
        <v>0</v>
      </c>
      <c r="M102" s="32">
        <v>7200000</v>
      </c>
      <c r="N102" s="32">
        <v>100</v>
      </c>
      <c r="O102" s="32">
        <v>100</v>
      </c>
    </row>
    <row r="103" spans="1:15" s="1" customFormat="1" ht="61.4" customHeight="1">
      <c r="A103" s="16"/>
      <c r="B103" s="17" t="s">
        <v>160</v>
      </c>
      <c r="C103" s="16"/>
      <c r="D103" s="16"/>
      <c r="E103" s="18" t="s">
        <v>161</v>
      </c>
      <c r="F103" s="19">
        <v>8700000</v>
      </c>
      <c r="G103" s="19">
        <v>6662684</v>
      </c>
      <c r="H103" s="19">
        <v>6662684</v>
      </c>
      <c r="I103" s="19">
        <v>6662684</v>
      </c>
      <c r="J103" s="19">
        <v>6662684</v>
      </c>
      <c r="K103" s="19">
        <v>6662684</v>
      </c>
      <c r="L103" s="19">
        <v>0</v>
      </c>
      <c r="M103" s="19">
        <v>6662684</v>
      </c>
      <c r="N103" s="19">
        <v>100</v>
      </c>
      <c r="O103" s="5">
        <v>100</v>
      </c>
    </row>
    <row r="104" spans="1:15" s="1" customFormat="1" ht="2.9" customHeight="1">
      <c r="A104" s="11"/>
      <c r="B104" s="11"/>
      <c r="C104" s="12"/>
      <c r="D104" s="13"/>
      <c r="E104" s="14"/>
      <c r="F104" s="15"/>
      <c r="G104" s="15"/>
      <c r="H104" s="15"/>
      <c r="I104" s="15"/>
      <c r="J104" s="15"/>
      <c r="K104" s="15"/>
      <c r="L104" s="15"/>
      <c r="M104" s="15"/>
      <c r="N104" s="15"/>
      <c r="O104" s="9">
        <v>100</v>
      </c>
    </row>
    <row r="105" spans="1:15" s="1" customFormat="1" ht="178.5" customHeight="1">
      <c r="A105" s="16"/>
      <c r="B105" s="17" t="s">
        <v>100</v>
      </c>
      <c r="C105" s="16"/>
      <c r="D105" s="16"/>
      <c r="E105" s="21" t="s">
        <v>162</v>
      </c>
      <c r="F105" s="19">
        <v>540042</v>
      </c>
      <c r="G105" s="19">
        <v>488159</v>
      </c>
      <c r="H105" s="19">
        <v>488159</v>
      </c>
      <c r="I105" s="19">
        <v>488159</v>
      </c>
      <c r="J105" s="19">
        <v>488159</v>
      </c>
      <c r="K105" s="19">
        <v>488159</v>
      </c>
      <c r="L105" s="19">
        <v>0</v>
      </c>
      <c r="M105" s="19">
        <v>488159</v>
      </c>
      <c r="N105" s="19">
        <v>100</v>
      </c>
      <c r="O105" s="5">
        <v>100</v>
      </c>
    </row>
    <row r="106" spans="1:15" s="1" customFormat="1" ht="2.9" customHeight="1">
      <c r="A106" s="11"/>
      <c r="B106" s="11"/>
      <c r="C106" s="12"/>
      <c r="D106" s="13"/>
      <c r="E106" s="14"/>
      <c r="F106" s="15"/>
      <c r="G106" s="15"/>
      <c r="H106" s="15"/>
      <c r="I106" s="15"/>
      <c r="J106" s="15"/>
      <c r="K106" s="15"/>
      <c r="L106" s="15"/>
      <c r="M106" s="15"/>
      <c r="N106" s="15"/>
      <c r="O106" s="9">
        <v>100</v>
      </c>
    </row>
    <row r="107" spans="1:15" s="1" customFormat="1" ht="80.900000000000006" customHeight="1">
      <c r="A107" s="16"/>
      <c r="B107" s="17" t="s">
        <v>163</v>
      </c>
      <c r="C107" s="16"/>
      <c r="D107" s="16"/>
      <c r="E107" s="18" t="s">
        <v>164</v>
      </c>
      <c r="F107" s="19">
        <v>916149</v>
      </c>
      <c r="G107" s="19">
        <v>95115</v>
      </c>
      <c r="H107" s="19">
        <v>95115</v>
      </c>
      <c r="I107" s="19">
        <v>95115</v>
      </c>
      <c r="J107" s="19">
        <v>95115</v>
      </c>
      <c r="K107" s="19">
        <v>95115</v>
      </c>
      <c r="L107" s="19">
        <v>0</v>
      </c>
      <c r="M107" s="19">
        <v>95115</v>
      </c>
      <c r="N107" s="19">
        <v>100</v>
      </c>
      <c r="O107" s="5">
        <v>100</v>
      </c>
    </row>
    <row r="108" spans="1:15" s="1" customFormat="1" ht="2.9" customHeight="1">
      <c r="A108" s="11"/>
      <c r="B108" s="11"/>
      <c r="C108" s="12"/>
      <c r="D108" s="13"/>
      <c r="E108" s="14"/>
      <c r="F108" s="15"/>
      <c r="G108" s="15"/>
      <c r="H108" s="15"/>
      <c r="I108" s="15"/>
      <c r="J108" s="15"/>
      <c r="K108" s="15"/>
      <c r="L108" s="15"/>
      <c r="M108" s="15"/>
      <c r="N108" s="15"/>
      <c r="O108" s="9">
        <v>100</v>
      </c>
    </row>
    <row r="109" spans="1:15" s="1" customFormat="1" ht="100.4" customHeight="1">
      <c r="A109" s="16"/>
      <c r="B109" s="17" t="s">
        <v>96</v>
      </c>
      <c r="C109" s="16"/>
      <c r="D109" s="16"/>
      <c r="E109" s="18" t="s">
        <v>165</v>
      </c>
      <c r="F109" s="19">
        <v>0</v>
      </c>
      <c r="G109" s="19">
        <v>499003</v>
      </c>
      <c r="H109" s="19">
        <v>499003</v>
      </c>
      <c r="I109" s="19">
        <v>499003</v>
      </c>
      <c r="J109" s="19">
        <v>499003</v>
      </c>
      <c r="K109" s="19">
        <v>499003</v>
      </c>
      <c r="L109" s="19">
        <v>0</v>
      </c>
      <c r="M109" s="19">
        <v>499003</v>
      </c>
      <c r="N109" s="19">
        <v>100</v>
      </c>
      <c r="O109" s="5">
        <v>100</v>
      </c>
    </row>
    <row r="110" spans="1:15" s="1" customFormat="1" ht="2.9" customHeight="1">
      <c r="A110" s="11"/>
      <c r="B110" s="11"/>
      <c r="C110" s="12"/>
      <c r="D110" s="13"/>
      <c r="E110" s="14"/>
      <c r="F110" s="15"/>
      <c r="G110" s="15"/>
      <c r="H110" s="15"/>
      <c r="I110" s="15"/>
      <c r="J110" s="15"/>
      <c r="K110" s="15"/>
      <c r="L110" s="15"/>
      <c r="M110" s="15"/>
      <c r="N110" s="15"/>
      <c r="O110" s="9">
        <v>100</v>
      </c>
    </row>
    <row r="111" spans="1:15" s="1" customFormat="1" ht="159" customHeight="1">
      <c r="A111" s="16"/>
      <c r="B111" s="17" t="s">
        <v>166</v>
      </c>
      <c r="C111" s="16"/>
      <c r="D111" s="16"/>
      <c r="E111" s="21" t="s">
        <v>167</v>
      </c>
      <c r="F111" s="19">
        <v>0</v>
      </c>
      <c r="G111" s="19">
        <v>634226</v>
      </c>
      <c r="H111" s="19">
        <v>634226</v>
      </c>
      <c r="I111" s="19">
        <v>634226</v>
      </c>
      <c r="J111" s="19">
        <v>634226</v>
      </c>
      <c r="K111" s="19">
        <v>634226</v>
      </c>
      <c r="L111" s="19">
        <v>0</v>
      </c>
      <c r="M111" s="19">
        <v>634226</v>
      </c>
      <c r="N111" s="19">
        <v>100</v>
      </c>
      <c r="O111" s="5">
        <v>100</v>
      </c>
    </row>
    <row r="112" spans="1:15" s="1" customFormat="1" ht="2.9" customHeight="1">
      <c r="A112" s="11"/>
      <c r="B112" s="11"/>
      <c r="C112" s="12"/>
      <c r="D112" s="13"/>
      <c r="E112" s="14"/>
      <c r="F112" s="15"/>
      <c r="G112" s="15"/>
      <c r="H112" s="15"/>
      <c r="I112" s="15"/>
      <c r="J112" s="15"/>
      <c r="K112" s="15"/>
      <c r="L112" s="15"/>
      <c r="M112" s="15"/>
      <c r="N112" s="15"/>
      <c r="O112" s="9">
        <v>100</v>
      </c>
    </row>
    <row r="113" spans="1:15" s="1" customFormat="1" ht="90.65" customHeight="1">
      <c r="A113" s="16"/>
      <c r="B113" s="17" t="s">
        <v>168</v>
      </c>
      <c r="C113" s="16"/>
      <c r="D113" s="16"/>
      <c r="E113" s="18" t="s">
        <v>169</v>
      </c>
      <c r="F113" s="19">
        <v>0</v>
      </c>
      <c r="G113" s="19">
        <v>835783</v>
      </c>
      <c r="H113" s="19">
        <v>835783</v>
      </c>
      <c r="I113" s="19">
        <v>835783</v>
      </c>
      <c r="J113" s="19">
        <v>835783</v>
      </c>
      <c r="K113" s="19">
        <v>835783</v>
      </c>
      <c r="L113" s="19">
        <v>0</v>
      </c>
      <c r="M113" s="19">
        <v>835783</v>
      </c>
      <c r="N113" s="19">
        <v>100</v>
      </c>
      <c r="O113" s="5">
        <v>100</v>
      </c>
    </row>
    <row r="114" spans="1:15" s="1" customFormat="1" ht="2.9" customHeight="1">
      <c r="A114" s="11"/>
      <c r="B114" s="11"/>
      <c r="C114" s="12"/>
      <c r="D114" s="13"/>
      <c r="E114" s="14"/>
      <c r="F114" s="15"/>
      <c r="G114" s="15"/>
      <c r="H114" s="15"/>
      <c r="I114" s="15"/>
      <c r="J114" s="15"/>
      <c r="K114" s="15"/>
      <c r="L114" s="15"/>
      <c r="M114" s="15"/>
      <c r="N114" s="15"/>
      <c r="O114" s="9">
        <v>100</v>
      </c>
    </row>
    <row r="115" spans="1:15" s="1" customFormat="1" ht="90.65" customHeight="1">
      <c r="A115" s="16"/>
      <c r="B115" s="17" t="s">
        <v>83</v>
      </c>
      <c r="C115" s="16"/>
      <c r="D115" s="16"/>
      <c r="E115" s="18" t="s">
        <v>84</v>
      </c>
      <c r="F115" s="19" t="s">
        <v>82</v>
      </c>
      <c r="G115" s="19" t="s">
        <v>82</v>
      </c>
      <c r="H115" s="19">
        <v>2350777.7999999998</v>
      </c>
      <c r="I115" s="19">
        <v>2350777.7999999998</v>
      </c>
      <c r="J115" s="19">
        <v>2350777.7999999998</v>
      </c>
      <c r="K115" s="19">
        <v>2350777.7999999998</v>
      </c>
      <c r="L115" s="19">
        <v>0</v>
      </c>
      <c r="M115" s="19">
        <v>2350777.7999999998</v>
      </c>
      <c r="N115" s="19">
        <v>100</v>
      </c>
      <c r="O115" s="5">
        <v>100</v>
      </c>
    </row>
    <row r="116" spans="1:15" s="1" customFormat="1" ht="2.9" customHeight="1">
      <c r="A116" s="11"/>
      <c r="B116" s="11"/>
      <c r="C116" s="12"/>
      <c r="D116" s="13"/>
      <c r="E116" s="14"/>
      <c r="F116" s="15"/>
      <c r="G116" s="15"/>
      <c r="H116" s="15"/>
      <c r="I116" s="15"/>
      <c r="J116" s="15"/>
      <c r="K116" s="15"/>
      <c r="L116" s="15"/>
      <c r="M116" s="15"/>
      <c r="N116" s="15"/>
      <c r="O116" s="9">
        <v>100</v>
      </c>
    </row>
    <row r="117" spans="1:15" s="1" customFormat="1" ht="139.5" customHeight="1">
      <c r="A117" s="16"/>
      <c r="B117" s="17" t="s">
        <v>170</v>
      </c>
      <c r="C117" s="16"/>
      <c r="D117" s="16"/>
      <c r="E117" s="18" t="s">
        <v>171</v>
      </c>
      <c r="F117" s="19" t="s">
        <v>82</v>
      </c>
      <c r="G117" s="19" t="s">
        <v>82</v>
      </c>
      <c r="H117" s="19">
        <v>64000</v>
      </c>
      <c r="I117" s="19">
        <v>64000</v>
      </c>
      <c r="J117" s="19">
        <v>64000</v>
      </c>
      <c r="K117" s="19">
        <v>64000</v>
      </c>
      <c r="L117" s="19">
        <v>0</v>
      </c>
      <c r="M117" s="19">
        <v>64000</v>
      </c>
      <c r="N117" s="19">
        <v>100</v>
      </c>
      <c r="O117" s="5">
        <v>100</v>
      </c>
    </row>
    <row r="118" spans="1:15" s="1" customFormat="1" ht="2.9" customHeight="1">
      <c r="A118" s="11"/>
      <c r="B118" s="11"/>
      <c r="C118" s="12"/>
      <c r="D118" s="13"/>
      <c r="E118" s="14"/>
      <c r="F118" s="15"/>
      <c r="G118" s="15"/>
      <c r="H118" s="15"/>
      <c r="I118" s="15"/>
      <c r="J118" s="15"/>
      <c r="K118" s="15"/>
      <c r="L118" s="15"/>
      <c r="M118" s="15"/>
      <c r="N118" s="15"/>
      <c r="O118" s="9">
        <v>100</v>
      </c>
    </row>
    <row r="119" spans="1:15" s="1" customFormat="1" ht="90.65" customHeight="1">
      <c r="A119" s="16"/>
      <c r="B119" s="17" t="s">
        <v>141</v>
      </c>
      <c r="C119" s="16"/>
      <c r="D119" s="16"/>
      <c r="E119" s="18" t="s">
        <v>172</v>
      </c>
      <c r="F119" s="19" t="s">
        <v>82</v>
      </c>
      <c r="G119" s="19" t="s">
        <v>82</v>
      </c>
      <c r="H119" s="19">
        <v>12327782</v>
      </c>
      <c r="I119" s="19">
        <v>12327782</v>
      </c>
      <c r="J119" s="19">
        <v>12327782</v>
      </c>
      <c r="K119" s="19">
        <v>12327782</v>
      </c>
      <c r="L119" s="19">
        <v>0</v>
      </c>
      <c r="M119" s="19">
        <v>12327782</v>
      </c>
      <c r="N119" s="19">
        <v>100</v>
      </c>
      <c r="O119" s="5">
        <v>100</v>
      </c>
    </row>
    <row r="120" spans="1:15" s="1" customFormat="1" ht="2.9" customHeight="1">
      <c r="A120" s="11"/>
      <c r="B120" s="11"/>
      <c r="C120" s="12"/>
      <c r="D120" s="13"/>
      <c r="E120" s="14"/>
      <c r="F120" s="15"/>
      <c r="G120" s="15"/>
      <c r="H120" s="15"/>
      <c r="I120" s="15"/>
      <c r="J120" s="15"/>
      <c r="K120" s="15"/>
      <c r="L120" s="15"/>
      <c r="M120" s="15"/>
      <c r="N120" s="15"/>
      <c r="O120" s="9">
        <v>100</v>
      </c>
    </row>
    <row r="121" spans="1:15" s="1" customFormat="1" ht="120" customHeight="1">
      <c r="A121" s="16"/>
      <c r="B121" s="17" t="s">
        <v>173</v>
      </c>
      <c r="C121" s="16"/>
      <c r="D121" s="16"/>
      <c r="E121" s="18" t="s">
        <v>174</v>
      </c>
      <c r="F121" s="19" t="s">
        <v>82</v>
      </c>
      <c r="G121" s="19" t="s">
        <v>82</v>
      </c>
      <c r="H121" s="19">
        <v>2999</v>
      </c>
      <c r="I121" s="19">
        <v>2999</v>
      </c>
      <c r="J121" s="19">
        <v>2999</v>
      </c>
      <c r="K121" s="19">
        <v>2999</v>
      </c>
      <c r="L121" s="19">
        <v>0</v>
      </c>
      <c r="M121" s="19">
        <v>2999</v>
      </c>
      <c r="N121" s="19">
        <v>100</v>
      </c>
      <c r="O121" s="5">
        <v>100</v>
      </c>
    </row>
    <row r="122" spans="1:15" s="1" customFormat="1" ht="2.9" customHeight="1">
      <c r="A122" s="11"/>
      <c r="B122" s="11"/>
      <c r="C122" s="12"/>
      <c r="D122" s="13"/>
      <c r="E122" s="14"/>
      <c r="F122" s="15"/>
      <c r="G122" s="15"/>
      <c r="H122" s="15"/>
      <c r="I122" s="15"/>
      <c r="J122" s="15"/>
      <c r="K122" s="15"/>
      <c r="L122" s="15"/>
      <c r="M122" s="15"/>
      <c r="N122" s="15"/>
      <c r="O122" s="9">
        <v>100</v>
      </c>
    </row>
    <row r="123" spans="1:15" s="1" customFormat="1" ht="15.4" customHeight="1"/>
  </sheetData>
  <mergeCells count="17">
    <mergeCell ref="A10:C10"/>
    <mergeCell ref="K7:K8"/>
    <mergeCell ref="L7:L8"/>
    <mergeCell ref="M7:M8"/>
    <mergeCell ref="A9:D9"/>
    <mergeCell ref="A7:D8"/>
    <mergeCell ref="E7:E8"/>
    <mergeCell ref="F7:F8"/>
    <mergeCell ref="G7:G8"/>
    <mergeCell ref="H7:H8"/>
    <mergeCell ref="O7:O8"/>
    <mergeCell ref="A2:P2"/>
    <mergeCell ref="A3:P3"/>
    <mergeCell ref="A4:P4"/>
    <mergeCell ref="A5:P5"/>
    <mergeCell ref="N7:N8"/>
    <mergeCell ref="I7:J7"/>
  </mergeCells>
  <phoneticPr fontId="39"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H40"/>
  <sheetViews>
    <sheetView topLeftCell="A29" workbookViewId="0">
      <selection activeCell="L9" sqref="L9"/>
    </sheetView>
  </sheetViews>
  <sheetFormatPr defaultColWidth="9.1796875" defaultRowHeight="13"/>
  <cols>
    <col min="1" max="4" width="4" style="80" customWidth="1"/>
    <col min="5" max="5" width="37" style="65" customWidth="1"/>
    <col min="6" max="6" width="13.81640625" style="65" customWidth="1"/>
    <col min="7" max="7" width="9.453125" style="65" customWidth="1"/>
    <col min="8" max="8" width="13.81640625" style="65" customWidth="1"/>
    <col min="9" max="16384" width="9.1796875" style="65"/>
  </cols>
  <sheetData>
    <row r="1" spans="1:8" s="50" customFormat="1" ht="15.5">
      <c r="A1" s="47"/>
      <c r="B1" s="48"/>
      <c r="C1" s="48"/>
      <c r="D1" s="48"/>
      <c r="E1" s="49"/>
      <c r="F1" s="52"/>
      <c r="G1" s="53"/>
    </row>
    <row r="2" spans="1:8" s="50" customFormat="1" ht="15.5">
      <c r="A2" s="54"/>
      <c r="B2" s="48"/>
      <c r="C2" s="48"/>
      <c r="D2" s="48"/>
      <c r="E2" s="51"/>
      <c r="F2" s="52"/>
      <c r="G2" s="56"/>
      <c r="H2" s="55"/>
    </row>
    <row r="3" spans="1:8" s="50" customFormat="1" ht="15">
      <c r="A3" s="57"/>
      <c r="B3" s="58"/>
      <c r="C3" s="58"/>
      <c r="D3" s="58"/>
      <c r="E3" s="59"/>
      <c r="F3" s="59"/>
      <c r="G3" s="60"/>
      <c r="H3" s="59"/>
    </row>
    <row r="4" spans="1:8" s="50" customFormat="1" ht="15">
      <c r="A4" s="57" t="s">
        <v>181</v>
      </c>
      <c r="B4" s="58"/>
      <c r="C4" s="58"/>
      <c r="D4" s="58"/>
      <c r="E4" s="59"/>
      <c r="F4" s="59"/>
      <c r="G4" s="60"/>
      <c r="H4" s="59"/>
    </row>
    <row r="5" spans="1:8" s="63" customFormat="1" ht="10.5">
      <c r="A5" s="61" t="s">
        <v>182</v>
      </c>
      <c r="B5" s="61"/>
      <c r="C5" s="61"/>
      <c r="D5" s="61"/>
      <c r="E5" s="62" t="s">
        <v>183</v>
      </c>
      <c r="G5" s="64"/>
    </row>
    <row r="6" spans="1:8" s="49" customFormat="1" ht="10.5">
      <c r="A6" s="61" t="s">
        <v>184</v>
      </c>
      <c r="B6" s="61"/>
      <c r="C6" s="61"/>
      <c r="D6" s="61"/>
      <c r="E6" s="62" t="s">
        <v>185</v>
      </c>
      <c r="H6" s="63"/>
    </row>
    <row r="7" spans="1:8" ht="55.5" customHeight="1">
      <c r="A7" s="264" t="s">
        <v>186</v>
      </c>
      <c r="B7" s="265"/>
      <c r="C7" s="265"/>
      <c r="D7" s="265"/>
      <c r="E7" s="259" t="s">
        <v>187</v>
      </c>
      <c r="F7" s="259" t="s">
        <v>189</v>
      </c>
      <c r="G7" s="261" t="s">
        <v>190</v>
      </c>
      <c r="H7" s="259" t="s">
        <v>188</v>
      </c>
    </row>
    <row r="8" spans="1:8" ht="27" customHeight="1">
      <c r="A8" s="266"/>
      <c r="B8" s="267"/>
      <c r="C8" s="267"/>
      <c r="D8" s="267"/>
      <c r="E8" s="260"/>
      <c r="F8" s="260"/>
      <c r="G8" s="261"/>
      <c r="H8" s="260"/>
    </row>
    <row r="9" spans="1:8">
      <c r="A9" s="262" t="s">
        <v>191</v>
      </c>
      <c r="B9" s="263"/>
      <c r="C9" s="263"/>
      <c r="D9" s="263"/>
      <c r="E9" s="66">
        <v>2</v>
      </c>
      <c r="F9" s="67">
        <v>8</v>
      </c>
      <c r="G9" s="67">
        <v>10</v>
      </c>
      <c r="H9" s="67">
        <v>3</v>
      </c>
    </row>
    <row r="10" spans="1:8" s="49" customFormat="1" ht="11.5">
      <c r="A10" s="68"/>
      <c r="B10" s="68"/>
      <c r="C10" s="68"/>
      <c r="D10" s="68"/>
      <c r="E10" s="69" t="s">
        <v>34</v>
      </c>
      <c r="F10" s="70">
        <v>88427801.658000007</v>
      </c>
      <c r="G10" s="70">
        <f t="shared" ref="G10:G36" si="0">IF(H10=0,0,F10/H10%)</f>
        <v>99.954026174340939</v>
      </c>
      <c r="H10" s="70">
        <v>88468474</v>
      </c>
    </row>
    <row r="11" spans="1:8" ht="23">
      <c r="A11" s="68" t="s">
        <v>46</v>
      </c>
      <c r="B11" s="68"/>
      <c r="C11" s="68"/>
      <c r="D11" s="68"/>
      <c r="E11" s="69" t="s">
        <v>47</v>
      </c>
      <c r="F11" s="70">
        <v>467582</v>
      </c>
      <c r="G11" s="70">
        <f t="shared" si="0"/>
        <v>100</v>
      </c>
      <c r="H11" s="70">
        <v>467582</v>
      </c>
    </row>
    <row r="12" spans="1:8" ht="21">
      <c r="A12" s="71"/>
      <c r="B12" s="71" t="s">
        <v>192</v>
      </c>
      <c r="C12" s="71"/>
      <c r="D12" s="71"/>
      <c r="E12" s="72" t="s">
        <v>193</v>
      </c>
      <c r="F12" s="73">
        <v>467582</v>
      </c>
      <c r="G12" s="73">
        <f t="shared" si="0"/>
        <v>100</v>
      </c>
      <c r="H12" s="73">
        <v>467582</v>
      </c>
    </row>
    <row r="13" spans="1:8">
      <c r="A13" s="74"/>
      <c r="B13" s="74"/>
      <c r="C13" s="74" t="s">
        <v>35</v>
      </c>
      <c r="D13" s="74"/>
      <c r="E13" s="75" t="s">
        <v>65</v>
      </c>
      <c r="F13" s="76">
        <v>467582</v>
      </c>
      <c r="G13" s="76">
        <f t="shared" si="0"/>
        <v>100</v>
      </c>
      <c r="H13" s="76">
        <v>467582</v>
      </c>
    </row>
    <row r="14" spans="1:8" ht="23">
      <c r="A14" s="68" t="s">
        <v>37</v>
      </c>
      <c r="B14" s="68"/>
      <c r="C14" s="68"/>
      <c r="D14" s="68"/>
      <c r="E14" s="69" t="s">
        <v>38</v>
      </c>
      <c r="F14" s="70">
        <v>7985685.2905999999</v>
      </c>
      <c r="G14" s="70">
        <f t="shared" si="0"/>
        <v>99.493297899233212</v>
      </c>
      <c r="H14" s="70">
        <v>8026355</v>
      </c>
    </row>
    <row r="15" spans="1:8" ht="21">
      <c r="A15" s="71"/>
      <c r="B15" s="71" t="s">
        <v>40</v>
      </c>
      <c r="C15" s="71"/>
      <c r="D15" s="71"/>
      <c r="E15" s="72" t="s">
        <v>41</v>
      </c>
      <c r="F15" s="73">
        <v>20617.153300000002</v>
      </c>
      <c r="G15" s="73">
        <f t="shared" si="0"/>
        <v>99.995893394121651</v>
      </c>
      <c r="H15" s="73">
        <v>20618</v>
      </c>
    </row>
    <row r="16" spans="1:8" ht="42">
      <c r="A16" s="71"/>
      <c r="B16" s="71" t="s">
        <v>59</v>
      </c>
      <c r="C16" s="71"/>
      <c r="D16" s="71"/>
      <c r="E16" s="72" t="s">
        <v>73</v>
      </c>
      <c r="F16" s="73">
        <v>7965068.1372999996</v>
      </c>
      <c r="G16" s="73">
        <f t="shared" si="0"/>
        <v>99.492003513230571</v>
      </c>
      <c r="H16" s="73">
        <v>8005737</v>
      </c>
    </row>
    <row r="17" spans="1:8" ht="23">
      <c r="A17" s="68" t="s">
        <v>51</v>
      </c>
      <c r="B17" s="68"/>
      <c r="C17" s="68"/>
      <c r="D17" s="68"/>
      <c r="E17" s="69" t="s">
        <v>52</v>
      </c>
      <c r="F17" s="70">
        <v>11067134</v>
      </c>
      <c r="G17" s="70">
        <f t="shared" si="0"/>
        <v>100</v>
      </c>
      <c r="H17" s="70">
        <v>11067134</v>
      </c>
    </row>
    <row r="18" spans="1:8" ht="42">
      <c r="A18" s="71"/>
      <c r="B18" s="71" t="s">
        <v>58</v>
      </c>
      <c r="C18" s="71"/>
      <c r="D18" s="71"/>
      <c r="E18" s="72" t="s">
        <v>194</v>
      </c>
      <c r="F18" s="73">
        <v>11067134</v>
      </c>
      <c r="G18" s="73">
        <f t="shared" si="0"/>
        <v>100</v>
      </c>
      <c r="H18" s="73">
        <v>11067134</v>
      </c>
    </row>
    <row r="19" spans="1:8" ht="21">
      <c r="A19" s="74"/>
      <c r="B19" s="74"/>
      <c r="C19" s="74" t="s">
        <v>195</v>
      </c>
      <c r="D19" s="74"/>
      <c r="E19" s="75" t="s">
        <v>61</v>
      </c>
      <c r="F19" s="76">
        <v>8741789</v>
      </c>
      <c r="G19" s="76">
        <f t="shared" si="0"/>
        <v>100</v>
      </c>
      <c r="H19" s="76">
        <v>8741789</v>
      </c>
    </row>
    <row r="20" spans="1:8" ht="21">
      <c r="A20" s="74"/>
      <c r="B20" s="74"/>
      <c r="C20" s="74" t="s">
        <v>196</v>
      </c>
      <c r="D20" s="74"/>
      <c r="E20" s="75" t="s">
        <v>62</v>
      </c>
      <c r="F20" s="76">
        <v>2325345</v>
      </c>
      <c r="G20" s="76">
        <f t="shared" si="0"/>
        <v>100</v>
      </c>
      <c r="H20" s="76">
        <v>2325345</v>
      </c>
    </row>
    <row r="21" spans="1:8" ht="23">
      <c r="A21" s="68" t="s">
        <v>49</v>
      </c>
      <c r="B21" s="68"/>
      <c r="C21" s="68"/>
      <c r="D21" s="68"/>
      <c r="E21" s="69" t="s">
        <v>50</v>
      </c>
      <c r="F21" s="70">
        <v>45435584.806999996</v>
      </c>
      <c r="G21" s="70">
        <f t="shared" si="0"/>
        <v>99.999997374304797</v>
      </c>
      <c r="H21" s="70">
        <v>45435586</v>
      </c>
    </row>
    <row r="22" spans="1:8" ht="21">
      <c r="A22" s="71"/>
      <c r="B22" s="71" t="s">
        <v>45</v>
      </c>
      <c r="C22" s="71"/>
      <c r="D22" s="71"/>
      <c r="E22" s="72" t="s">
        <v>70</v>
      </c>
      <c r="F22" s="73">
        <v>979060.522</v>
      </c>
      <c r="G22" s="73">
        <f t="shared" si="0"/>
        <v>99.999951177710059</v>
      </c>
      <c r="H22" s="73">
        <v>979061</v>
      </c>
    </row>
    <row r="23" spans="1:8" ht="31.5">
      <c r="A23" s="71"/>
      <c r="B23" s="71" t="s">
        <v>53</v>
      </c>
      <c r="C23" s="71"/>
      <c r="D23" s="71"/>
      <c r="E23" s="72" t="s">
        <v>71</v>
      </c>
      <c r="F23" s="73">
        <v>24993267</v>
      </c>
      <c r="G23" s="73">
        <f t="shared" si="0"/>
        <v>100</v>
      </c>
      <c r="H23" s="73">
        <v>24993267</v>
      </c>
    </row>
    <row r="24" spans="1:8" ht="21">
      <c r="A24" s="71"/>
      <c r="B24" s="71" t="s">
        <v>197</v>
      </c>
      <c r="C24" s="71"/>
      <c r="D24" s="71"/>
      <c r="E24" s="72" t="s">
        <v>198</v>
      </c>
      <c r="F24" s="73">
        <v>18733600.285</v>
      </c>
      <c r="G24" s="73">
        <f t="shared" si="0"/>
        <v>99.999996183328548</v>
      </c>
      <c r="H24" s="73">
        <v>18733601</v>
      </c>
    </row>
    <row r="25" spans="1:8" ht="21">
      <c r="A25" s="74"/>
      <c r="B25" s="74"/>
      <c r="C25" s="74" t="s">
        <v>56</v>
      </c>
      <c r="D25" s="74"/>
      <c r="E25" s="75" t="s">
        <v>57</v>
      </c>
      <c r="F25" s="76">
        <v>18733600.285</v>
      </c>
      <c r="G25" s="76">
        <f t="shared" si="0"/>
        <v>99.999996183328548</v>
      </c>
      <c r="H25" s="76">
        <v>18733601</v>
      </c>
    </row>
    <row r="26" spans="1:8" ht="52.5">
      <c r="A26" s="71"/>
      <c r="B26" s="71" t="s">
        <v>46</v>
      </c>
      <c r="C26" s="71"/>
      <c r="D26" s="71"/>
      <c r="E26" s="72" t="s">
        <v>199</v>
      </c>
      <c r="F26" s="73">
        <v>729657</v>
      </c>
      <c r="G26" s="73">
        <f t="shared" si="0"/>
        <v>100</v>
      </c>
      <c r="H26" s="73">
        <v>729657</v>
      </c>
    </row>
    <row r="27" spans="1:8" ht="23">
      <c r="A27" s="68" t="s">
        <v>42</v>
      </c>
      <c r="B27" s="68"/>
      <c r="C27" s="68"/>
      <c r="D27" s="68"/>
      <c r="E27" s="69" t="s">
        <v>43</v>
      </c>
      <c r="F27" s="70">
        <v>16118557.5604</v>
      </c>
      <c r="G27" s="70">
        <f t="shared" si="0"/>
        <v>99.999991068680515</v>
      </c>
      <c r="H27" s="70">
        <v>16118559</v>
      </c>
    </row>
    <row r="28" spans="1:8" ht="21">
      <c r="A28" s="71"/>
      <c r="B28" s="71" t="s">
        <v>36</v>
      </c>
      <c r="C28" s="71"/>
      <c r="D28" s="71"/>
      <c r="E28" s="72" t="s">
        <v>200</v>
      </c>
      <c r="F28" s="73">
        <v>13362690.567399999</v>
      </c>
      <c r="G28" s="73">
        <f t="shared" si="0"/>
        <v>99.999989279106316</v>
      </c>
      <c r="H28" s="73">
        <v>13362692</v>
      </c>
    </row>
    <row r="29" spans="1:8" ht="31.5">
      <c r="A29" s="71"/>
      <c r="B29" s="71" t="s">
        <v>201</v>
      </c>
      <c r="C29" s="71"/>
      <c r="D29" s="71"/>
      <c r="E29" s="72" t="s">
        <v>202</v>
      </c>
      <c r="F29" s="73">
        <v>2543791.9929999998</v>
      </c>
      <c r="G29" s="73">
        <f t="shared" si="0"/>
        <v>99.99999972482027</v>
      </c>
      <c r="H29" s="73">
        <v>2543792</v>
      </c>
    </row>
    <row r="30" spans="1:8" ht="42">
      <c r="A30" s="74"/>
      <c r="B30" s="74"/>
      <c r="C30" s="74" t="s">
        <v>203</v>
      </c>
      <c r="D30" s="74"/>
      <c r="E30" s="75" t="s">
        <v>204</v>
      </c>
      <c r="F30" s="76">
        <v>2543791.9929999998</v>
      </c>
      <c r="G30" s="76">
        <f t="shared" si="0"/>
        <v>99.99999972482027</v>
      </c>
      <c r="H30" s="76">
        <v>2543792</v>
      </c>
    </row>
    <row r="31" spans="1:8" ht="31.5">
      <c r="A31" s="71"/>
      <c r="B31" s="71" t="s">
        <v>205</v>
      </c>
      <c r="C31" s="71"/>
      <c r="D31" s="71"/>
      <c r="E31" s="72" t="s">
        <v>206</v>
      </c>
      <c r="F31" s="73">
        <v>212075</v>
      </c>
      <c r="G31" s="73">
        <f t="shared" si="0"/>
        <v>100</v>
      </c>
      <c r="H31" s="73">
        <v>212075</v>
      </c>
    </row>
    <row r="32" spans="1:8" ht="21">
      <c r="A32" s="74"/>
      <c r="B32" s="74"/>
      <c r="C32" s="74" t="s">
        <v>87</v>
      </c>
      <c r="D32" s="74"/>
      <c r="E32" s="75" t="s">
        <v>207</v>
      </c>
      <c r="F32" s="76">
        <v>12075</v>
      </c>
      <c r="G32" s="76">
        <f t="shared" si="0"/>
        <v>100</v>
      </c>
      <c r="H32" s="76">
        <v>12075</v>
      </c>
    </row>
    <row r="33" spans="1:8" ht="31.5">
      <c r="A33" s="74"/>
      <c r="B33" s="74"/>
      <c r="C33" s="74" t="s">
        <v>195</v>
      </c>
      <c r="D33" s="74"/>
      <c r="E33" s="75" t="s">
        <v>208</v>
      </c>
      <c r="F33" s="76">
        <v>200000</v>
      </c>
      <c r="G33" s="76">
        <f t="shared" si="0"/>
        <v>100</v>
      </c>
      <c r="H33" s="76">
        <v>200000</v>
      </c>
    </row>
    <row r="34" spans="1:8" ht="23">
      <c r="A34" s="68" t="s">
        <v>209</v>
      </c>
      <c r="B34" s="68"/>
      <c r="C34" s="68"/>
      <c r="D34" s="68"/>
      <c r="E34" s="69" t="s">
        <v>210</v>
      </c>
      <c r="F34" s="70">
        <v>7353258</v>
      </c>
      <c r="G34" s="70">
        <f t="shared" si="0"/>
        <v>100</v>
      </c>
      <c r="H34" s="70">
        <v>7353258</v>
      </c>
    </row>
    <row r="35" spans="1:8" ht="31.5">
      <c r="A35" s="71"/>
      <c r="B35" s="71" t="s">
        <v>211</v>
      </c>
      <c r="C35" s="71"/>
      <c r="D35" s="71"/>
      <c r="E35" s="72" t="s">
        <v>212</v>
      </c>
      <c r="F35" s="73">
        <v>7353258</v>
      </c>
      <c r="G35" s="73">
        <f t="shared" si="0"/>
        <v>100</v>
      </c>
      <c r="H35" s="73">
        <v>7353258</v>
      </c>
    </row>
    <row r="36" spans="1:8" ht="21">
      <c r="A36" s="74"/>
      <c r="B36" s="74"/>
      <c r="C36" s="74" t="s">
        <v>92</v>
      </c>
      <c r="D36" s="74"/>
      <c r="E36" s="75" t="s">
        <v>69</v>
      </c>
      <c r="F36" s="76">
        <v>7353258</v>
      </c>
      <c r="G36" s="76">
        <f t="shared" si="0"/>
        <v>100</v>
      </c>
      <c r="H36" s="76">
        <v>7353258</v>
      </c>
    </row>
    <row r="40" spans="1:8">
      <c r="A40" s="77"/>
      <c r="B40" s="78"/>
      <c r="C40" s="78"/>
      <c r="D40" s="78"/>
      <c r="E40" s="79"/>
      <c r="F40" s="79"/>
      <c r="H40" s="79"/>
    </row>
  </sheetData>
  <mergeCells count="6">
    <mergeCell ref="H7:H8"/>
    <mergeCell ref="F7:F8"/>
    <mergeCell ref="G7:G8"/>
    <mergeCell ref="A9:D9"/>
    <mergeCell ref="A7:D8"/>
    <mergeCell ref="E7:E8"/>
  </mergeCells>
  <phoneticPr fontId="39" type="noConversion"/>
  <printOptions horizontalCentered="1"/>
  <pageMargins left="0.19685039370078741" right="0.19685039370078741" top="0.78740157480314965" bottom="0.35433070866141736" header="0.39370078740157483" footer="0.19685039370078741"/>
  <pageSetup paperSize="9" fitToHeight="0" orientation="landscape" r:id="rId1"/>
  <headerFooter alignWithMargins="0">
    <oddHeader>&amp;L&amp;",курсив"&amp;6 Отчет об исполнении с обяз.(прил. 4) (полный: скорр.)&amp;R&amp;",курсив"&amp;6 04.01.2017 16:31:20</oddHeader>
    <oddFooter>&amp;R&amp;8&amp;P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98"/>
  <sheetViews>
    <sheetView view="pageBreakPreview" zoomScale="75" zoomScaleNormal="80" zoomScaleSheetLayoutView="75" workbookViewId="0">
      <selection activeCell="N16" sqref="N16"/>
    </sheetView>
  </sheetViews>
  <sheetFormatPr defaultColWidth="9.1796875" defaultRowHeight="15.5"/>
  <cols>
    <col min="1" max="1" width="4.54296875" style="82" customWidth="1"/>
    <col min="2" max="2" width="20.453125" style="83" customWidth="1"/>
    <col min="3" max="3" width="60.26953125" style="84" customWidth="1"/>
    <col min="4" max="4" width="11.453125" style="83" customWidth="1"/>
    <col min="5" max="5" width="11.7265625" style="83" customWidth="1"/>
    <col min="6" max="6" width="11.81640625" style="83" customWidth="1"/>
    <col min="7" max="7" width="8" style="83" customWidth="1"/>
    <col min="8" max="8" width="10.1796875" style="83" customWidth="1"/>
    <col min="9" max="9" width="9.54296875" style="83" customWidth="1"/>
    <col min="10" max="10" width="6.81640625" style="83" customWidth="1"/>
    <col min="11" max="11" width="11" style="84" customWidth="1"/>
    <col min="12" max="12" width="11.7265625" style="84" customWidth="1"/>
    <col min="13" max="13" width="6.81640625" style="84" customWidth="1"/>
    <col min="14" max="14" width="37.54296875" style="84" customWidth="1"/>
    <col min="15" max="16384" width="9.1796875" style="84"/>
  </cols>
  <sheetData>
    <row r="1" spans="1:14">
      <c r="N1" s="85" t="s">
        <v>218</v>
      </c>
    </row>
    <row r="2" spans="1:14">
      <c r="N2" s="85"/>
    </row>
    <row r="3" spans="1:14" s="165" customFormat="1" ht="68.25" customHeight="1">
      <c r="B3" s="166"/>
      <c r="C3" s="268" t="s">
        <v>250</v>
      </c>
      <c r="D3" s="268"/>
      <c r="E3" s="268"/>
      <c r="F3" s="268"/>
      <c r="G3" s="268"/>
      <c r="H3" s="268"/>
      <c r="I3" s="268"/>
      <c r="J3" s="268"/>
      <c r="K3" s="268"/>
      <c r="L3" s="268"/>
      <c r="M3" s="268"/>
      <c r="N3" s="166"/>
    </row>
    <row r="4" spans="1:14">
      <c r="B4" s="287"/>
      <c r="C4" s="287"/>
      <c r="D4" s="287"/>
      <c r="E4" s="287"/>
      <c r="F4" s="287"/>
      <c r="G4" s="287"/>
      <c r="H4" s="287"/>
      <c r="I4" s="287"/>
      <c r="J4" s="287"/>
      <c r="K4" s="287"/>
      <c r="L4" s="287"/>
      <c r="M4" s="287"/>
      <c r="N4" s="287"/>
    </row>
    <row r="5" spans="1:14">
      <c r="A5" s="86"/>
      <c r="B5" s="87"/>
      <c r="N5" s="85"/>
    </row>
    <row r="6" spans="1:14" s="88" customFormat="1" ht="36" customHeight="1">
      <c r="A6" s="288" t="s">
        <v>213</v>
      </c>
      <c r="B6" s="290" t="s">
        <v>219</v>
      </c>
      <c r="C6" s="291"/>
      <c r="D6" s="277" t="s">
        <v>220</v>
      </c>
      <c r="E6" s="279" t="s">
        <v>221</v>
      </c>
      <c r="F6" s="280"/>
      <c r="G6" s="281"/>
      <c r="H6" s="279" t="s">
        <v>222</v>
      </c>
      <c r="I6" s="280"/>
      <c r="J6" s="281"/>
      <c r="K6" s="279" t="s">
        <v>223</v>
      </c>
      <c r="L6" s="280"/>
      <c r="M6" s="281"/>
      <c r="N6" s="277" t="s">
        <v>251</v>
      </c>
    </row>
    <row r="7" spans="1:14" s="88" customFormat="1" ht="32.25" customHeight="1">
      <c r="A7" s="289"/>
      <c r="B7" s="292"/>
      <c r="C7" s="293"/>
      <c r="D7" s="278"/>
      <c r="E7" s="89" t="s">
        <v>214</v>
      </c>
      <c r="F7" s="89" t="s">
        <v>215</v>
      </c>
      <c r="G7" s="89" t="s">
        <v>224</v>
      </c>
      <c r="H7" s="89" t="s">
        <v>214</v>
      </c>
      <c r="I7" s="89" t="s">
        <v>215</v>
      </c>
      <c r="J7" s="89" t="s">
        <v>224</v>
      </c>
      <c r="K7" s="89" t="s">
        <v>214</v>
      </c>
      <c r="L7" s="89" t="s">
        <v>215</v>
      </c>
      <c r="M7" s="89" t="s">
        <v>224</v>
      </c>
      <c r="N7" s="278"/>
    </row>
    <row r="8" spans="1:14" s="81" customFormat="1" ht="13">
      <c r="A8" s="90"/>
      <c r="B8" s="269">
        <v>1</v>
      </c>
      <c r="C8" s="270"/>
      <c r="D8" s="90">
        <v>2</v>
      </c>
      <c r="E8" s="90">
        <v>3</v>
      </c>
      <c r="F8" s="90">
        <v>4</v>
      </c>
      <c r="G8" s="90">
        <v>5</v>
      </c>
      <c r="H8" s="90">
        <v>6</v>
      </c>
      <c r="I8" s="90">
        <v>7</v>
      </c>
      <c r="J8" s="90">
        <v>8</v>
      </c>
      <c r="K8" s="90">
        <v>9</v>
      </c>
      <c r="L8" s="90">
        <v>10</v>
      </c>
      <c r="M8" s="90">
        <v>11</v>
      </c>
      <c r="N8" s="90">
        <v>13</v>
      </c>
    </row>
    <row r="9" spans="1:14" ht="18">
      <c r="A9" s="271" t="s">
        <v>217</v>
      </c>
      <c r="B9" s="272"/>
      <c r="C9" s="272"/>
      <c r="D9" s="272"/>
      <c r="E9" s="272"/>
      <c r="F9" s="272"/>
      <c r="G9" s="272"/>
      <c r="H9" s="272"/>
      <c r="I9" s="272"/>
      <c r="J9" s="272"/>
      <c r="K9" s="272"/>
      <c r="L9" s="272"/>
      <c r="M9" s="272"/>
      <c r="N9" s="273"/>
    </row>
    <row r="10" spans="1:14" s="95" customFormat="1" ht="36" customHeight="1">
      <c r="A10" s="91"/>
      <c r="B10" s="91" t="s">
        <v>225</v>
      </c>
      <c r="C10" s="91"/>
      <c r="D10" s="91" t="s">
        <v>216</v>
      </c>
      <c r="E10" s="92"/>
      <c r="F10" s="92"/>
      <c r="G10" s="93"/>
      <c r="H10" s="91"/>
      <c r="I10" s="91"/>
      <c r="J10" s="94"/>
      <c r="K10" s="91"/>
      <c r="L10" s="91"/>
      <c r="M10" s="92"/>
      <c r="N10" s="91"/>
    </row>
    <row r="11" spans="1:14" ht="31">
      <c r="A11" s="96"/>
      <c r="B11" s="97" t="s">
        <v>226</v>
      </c>
      <c r="C11" s="98"/>
      <c r="D11" s="99"/>
      <c r="E11" s="99"/>
      <c r="F11" s="97"/>
      <c r="G11" s="97"/>
      <c r="H11" s="97"/>
      <c r="I11" s="97"/>
      <c r="J11" s="100"/>
      <c r="K11" s="97"/>
      <c r="L11" s="101"/>
      <c r="M11" s="101"/>
      <c r="N11" s="98"/>
    </row>
    <row r="12" spans="1:14">
      <c r="A12" s="102"/>
      <c r="B12" s="102" t="s">
        <v>227</v>
      </c>
      <c r="C12" s="103"/>
      <c r="D12" s="104" t="s">
        <v>216</v>
      </c>
      <c r="E12" s="105"/>
      <c r="F12" s="105"/>
      <c r="G12" s="105"/>
      <c r="H12" s="104"/>
      <c r="I12" s="104"/>
      <c r="J12" s="104"/>
      <c r="K12" s="106"/>
      <c r="L12" s="105"/>
      <c r="M12" s="105"/>
      <c r="N12" s="104"/>
    </row>
    <row r="13" spans="1:14">
      <c r="A13" s="107"/>
      <c r="B13" s="108" t="s">
        <v>228</v>
      </c>
      <c r="C13" s="109"/>
      <c r="D13" s="104" t="s">
        <v>232</v>
      </c>
      <c r="E13" s="104"/>
      <c r="F13" s="104"/>
      <c r="G13" s="104"/>
      <c r="H13" s="104"/>
      <c r="I13" s="104"/>
      <c r="J13" s="104"/>
      <c r="K13" s="104"/>
      <c r="L13" s="104"/>
      <c r="M13" s="105"/>
      <c r="N13" s="109"/>
    </row>
    <row r="14" spans="1:14">
      <c r="A14" s="110"/>
      <c r="B14" s="104" t="s">
        <v>229</v>
      </c>
      <c r="C14" s="109"/>
      <c r="D14" s="104" t="s">
        <v>216</v>
      </c>
      <c r="E14" s="105"/>
      <c r="F14" s="105"/>
      <c r="G14" s="111"/>
      <c r="H14" s="112"/>
      <c r="I14" s="112"/>
      <c r="J14" s="112"/>
      <c r="K14" s="112"/>
      <c r="L14" s="113"/>
      <c r="M14" s="113"/>
      <c r="N14" s="109"/>
    </row>
    <row r="15" spans="1:14">
      <c r="A15" s="110"/>
      <c r="B15" s="114" t="s">
        <v>179</v>
      </c>
      <c r="C15" s="115"/>
      <c r="D15" s="116" t="s">
        <v>232</v>
      </c>
      <c r="E15" s="116"/>
      <c r="F15" s="116"/>
      <c r="G15" s="116"/>
      <c r="H15" s="111"/>
      <c r="I15" s="111"/>
      <c r="J15" s="117"/>
      <c r="K15" s="104"/>
      <c r="L15" s="111"/>
      <c r="M15" s="111"/>
      <c r="N15" s="109"/>
    </row>
    <row r="16" spans="1:14">
      <c r="A16" s="119"/>
      <c r="B16" s="120" t="s">
        <v>226</v>
      </c>
      <c r="C16" s="121"/>
      <c r="D16" s="120"/>
      <c r="E16" s="120"/>
      <c r="F16" s="120"/>
      <c r="G16" s="120"/>
      <c r="H16" s="120"/>
      <c r="I16" s="120"/>
      <c r="J16" s="122"/>
      <c r="K16" s="120"/>
      <c r="L16" s="123"/>
      <c r="M16" s="123"/>
      <c r="N16" s="121"/>
    </row>
    <row r="17" spans="1:14">
      <c r="A17" s="102"/>
      <c r="B17" s="124" t="s">
        <v>230</v>
      </c>
      <c r="C17" s="125"/>
      <c r="D17" s="104" t="s">
        <v>216</v>
      </c>
      <c r="E17" s="105"/>
      <c r="F17" s="105"/>
      <c r="G17" s="111"/>
      <c r="H17" s="104"/>
      <c r="I17" s="104"/>
      <c r="J17" s="104"/>
      <c r="K17" s="104"/>
      <c r="L17" s="126"/>
      <c r="M17" s="126"/>
      <c r="N17" s="104"/>
    </row>
    <row r="18" spans="1:14">
      <c r="A18" s="107"/>
      <c r="B18" s="108" t="s">
        <v>228</v>
      </c>
      <c r="C18" s="109"/>
      <c r="D18" s="104"/>
      <c r="E18" s="104"/>
      <c r="F18" s="104"/>
      <c r="G18" s="104"/>
      <c r="H18" s="104"/>
      <c r="I18" s="104"/>
      <c r="J18" s="104"/>
      <c r="K18" s="104"/>
      <c r="L18" s="104"/>
      <c r="M18" s="117"/>
      <c r="N18" s="118"/>
    </row>
    <row r="19" spans="1:14">
      <c r="A19" s="110"/>
      <c r="B19" s="104" t="s">
        <v>231</v>
      </c>
      <c r="C19" s="127"/>
      <c r="D19" s="104" t="s">
        <v>216</v>
      </c>
      <c r="E19" s="105"/>
      <c r="F19" s="105"/>
      <c r="G19" s="111"/>
      <c r="H19" s="104"/>
      <c r="I19" s="104"/>
      <c r="J19" s="104"/>
      <c r="K19" s="104"/>
      <c r="L19" s="105"/>
      <c r="M19" s="105"/>
      <c r="N19" s="109"/>
    </row>
    <row r="20" spans="1:14">
      <c r="A20" s="110"/>
      <c r="B20" s="114" t="s">
        <v>179</v>
      </c>
      <c r="C20" s="115"/>
      <c r="D20" s="116" t="s">
        <v>232</v>
      </c>
      <c r="E20" s="116"/>
      <c r="F20" s="116"/>
      <c r="G20" s="116"/>
      <c r="H20" s="116"/>
      <c r="I20" s="116"/>
      <c r="J20" s="111"/>
      <c r="K20" s="104"/>
      <c r="L20" s="111"/>
      <c r="M20" s="111"/>
      <c r="N20" s="109"/>
    </row>
    <row r="21" spans="1:14">
      <c r="A21" s="110"/>
      <c r="B21" s="104" t="s">
        <v>231</v>
      </c>
      <c r="C21" s="127"/>
      <c r="D21" s="104" t="s">
        <v>216</v>
      </c>
      <c r="E21" s="105"/>
      <c r="F21" s="105"/>
      <c r="G21" s="105"/>
      <c r="H21" s="104"/>
      <c r="I21" s="104"/>
      <c r="J21" s="111"/>
      <c r="K21" s="104"/>
      <c r="L21" s="105"/>
      <c r="M21" s="105"/>
      <c r="N21" s="109"/>
    </row>
    <row r="22" spans="1:14">
      <c r="A22" s="110"/>
      <c r="B22" s="114" t="s">
        <v>179</v>
      </c>
      <c r="C22" s="115"/>
      <c r="D22" s="116" t="s">
        <v>232</v>
      </c>
      <c r="E22" s="116"/>
      <c r="F22" s="116"/>
      <c r="G22" s="116"/>
      <c r="H22" s="116"/>
      <c r="I22" s="116"/>
      <c r="J22" s="111"/>
      <c r="K22" s="104"/>
      <c r="L22" s="111"/>
      <c r="M22" s="111"/>
      <c r="N22" s="109"/>
    </row>
    <row r="23" spans="1:14">
      <c r="A23" s="119"/>
      <c r="B23" s="128" t="s">
        <v>233</v>
      </c>
      <c r="C23" s="129" t="s">
        <v>234</v>
      </c>
      <c r="D23" s="128"/>
      <c r="E23" s="128"/>
      <c r="F23" s="128"/>
      <c r="G23" s="128"/>
      <c r="H23" s="128"/>
      <c r="I23" s="128"/>
      <c r="J23" s="130"/>
      <c r="K23" s="128"/>
      <c r="L23" s="131"/>
      <c r="M23" s="131"/>
      <c r="N23" s="132"/>
    </row>
    <row r="24" spans="1:14">
      <c r="A24" s="102"/>
      <c r="B24" s="133" t="s">
        <v>235</v>
      </c>
      <c r="C24" s="125" t="s">
        <v>234</v>
      </c>
      <c r="D24" s="104"/>
      <c r="E24" s="105"/>
      <c r="F24" s="105"/>
      <c r="G24" s="105"/>
      <c r="H24" s="104"/>
      <c r="I24" s="104"/>
      <c r="J24" s="104"/>
      <c r="K24" s="104"/>
      <c r="L24" s="105"/>
      <c r="M24" s="105"/>
      <c r="N24" s="104"/>
    </row>
    <row r="25" spans="1:14" ht="23.25" customHeight="1">
      <c r="A25" s="282" t="s">
        <v>237</v>
      </c>
      <c r="B25" s="283"/>
      <c r="C25" s="283"/>
      <c r="D25" s="283"/>
      <c r="E25" s="283"/>
      <c r="F25" s="283"/>
      <c r="G25" s="283"/>
      <c r="H25" s="283"/>
      <c r="I25" s="283"/>
      <c r="J25" s="283"/>
      <c r="K25" s="283"/>
      <c r="L25" s="283"/>
      <c r="M25" s="283"/>
      <c r="N25" s="284"/>
    </row>
    <row r="26" spans="1:14" ht="16.5" customHeight="1">
      <c r="A26" s="138"/>
      <c r="B26" s="274" t="s">
        <v>238</v>
      </c>
      <c r="C26" s="275"/>
      <c r="D26" s="275"/>
      <c r="E26" s="275"/>
      <c r="F26" s="275"/>
      <c r="G26" s="275"/>
      <c r="H26" s="275"/>
      <c r="I26" s="275"/>
      <c r="J26" s="275"/>
      <c r="K26" s="275"/>
      <c r="L26" s="275"/>
      <c r="M26" s="275"/>
      <c r="N26" s="276"/>
    </row>
    <row r="27" spans="1:14">
      <c r="A27" s="138"/>
      <c r="B27" s="112" t="s">
        <v>231</v>
      </c>
      <c r="C27" s="109"/>
      <c r="D27" s="102" t="s">
        <v>216</v>
      </c>
      <c r="E27" s="126"/>
      <c r="F27" s="126"/>
      <c r="G27" s="126"/>
      <c r="H27" s="104"/>
      <c r="I27" s="104"/>
      <c r="J27" s="104"/>
      <c r="K27" s="104"/>
      <c r="L27" s="104"/>
      <c r="M27" s="139"/>
      <c r="N27" s="118"/>
    </row>
    <row r="28" spans="1:14">
      <c r="A28" s="138"/>
      <c r="B28" s="108" t="s">
        <v>179</v>
      </c>
      <c r="C28" s="109"/>
      <c r="D28" s="104" t="s">
        <v>232</v>
      </c>
      <c r="E28" s="104"/>
      <c r="F28" s="104"/>
      <c r="G28" s="104"/>
      <c r="H28" s="104"/>
      <c r="I28" s="104"/>
      <c r="J28" s="104"/>
      <c r="K28" s="104"/>
      <c r="L28" s="104"/>
      <c r="M28" s="139"/>
      <c r="N28" s="109"/>
    </row>
    <row r="29" spans="1:14" ht="18">
      <c r="A29" s="140"/>
      <c r="B29" s="108" t="s">
        <v>179</v>
      </c>
      <c r="C29" s="109"/>
      <c r="D29" s="104" t="s">
        <v>232</v>
      </c>
      <c r="E29" s="104"/>
      <c r="F29" s="104"/>
      <c r="G29" s="104"/>
      <c r="H29" s="104"/>
      <c r="I29" s="104"/>
      <c r="J29" s="104"/>
      <c r="K29" s="104"/>
      <c r="L29" s="104"/>
      <c r="M29" s="139"/>
      <c r="N29" s="109"/>
    </row>
    <row r="30" spans="1:14">
      <c r="A30" s="107"/>
      <c r="B30" s="112" t="s">
        <v>231</v>
      </c>
      <c r="C30" s="109"/>
      <c r="D30" s="102" t="s">
        <v>216</v>
      </c>
      <c r="E30" s="126"/>
      <c r="F30" s="126"/>
      <c r="G30" s="126"/>
      <c r="H30" s="104"/>
      <c r="I30" s="104"/>
      <c r="J30" s="104"/>
      <c r="K30" s="104"/>
      <c r="L30" s="104"/>
      <c r="M30" s="139"/>
      <c r="N30" s="118"/>
    </row>
    <row r="31" spans="1:14">
      <c r="A31" s="107"/>
      <c r="B31" s="108" t="s">
        <v>179</v>
      </c>
      <c r="C31" s="109"/>
      <c r="D31" s="104" t="s">
        <v>239</v>
      </c>
      <c r="E31" s="105"/>
      <c r="F31" s="105"/>
      <c r="G31" s="105"/>
      <c r="H31" s="104"/>
      <c r="I31" s="104"/>
      <c r="J31" s="104"/>
      <c r="K31" s="104"/>
      <c r="L31" s="104"/>
      <c r="M31" s="139"/>
      <c r="N31" s="109"/>
    </row>
    <row r="32" spans="1:14">
      <c r="A32" s="107"/>
      <c r="B32" s="112" t="s">
        <v>231</v>
      </c>
      <c r="C32" s="109"/>
      <c r="D32" s="102" t="s">
        <v>240</v>
      </c>
      <c r="E32" s="126"/>
      <c r="F32" s="126"/>
      <c r="G32" s="126"/>
      <c r="H32" s="104"/>
      <c r="I32" s="104"/>
      <c r="J32" s="104"/>
      <c r="K32" s="104"/>
      <c r="L32" s="104"/>
      <c r="M32" s="139"/>
      <c r="N32" s="118"/>
    </row>
    <row r="33" spans="1:14">
      <c r="A33" s="107"/>
      <c r="B33" s="108" t="s">
        <v>179</v>
      </c>
      <c r="C33" s="109"/>
      <c r="D33" s="104" t="s">
        <v>232</v>
      </c>
      <c r="E33" s="105"/>
      <c r="F33" s="105"/>
      <c r="G33" s="105"/>
      <c r="H33" s="111"/>
      <c r="I33" s="111"/>
      <c r="J33" s="104"/>
      <c r="K33" s="104"/>
      <c r="L33" s="104"/>
      <c r="M33" s="139"/>
      <c r="N33" s="118"/>
    </row>
    <row r="34" spans="1:14">
      <c r="A34" s="107"/>
      <c r="B34" s="108" t="s">
        <v>179</v>
      </c>
      <c r="C34" s="109"/>
      <c r="D34" s="104" t="s">
        <v>232</v>
      </c>
      <c r="E34" s="105"/>
      <c r="F34" s="105"/>
      <c r="G34" s="105"/>
      <c r="H34" s="104"/>
      <c r="I34" s="104"/>
      <c r="J34" s="104"/>
      <c r="K34" s="104"/>
      <c r="L34" s="104"/>
      <c r="M34" s="139"/>
      <c r="N34" s="118"/>
    </row>
    <row r="35" spans="1:14">
      <c r="A35" s="107"/>
      <c r="B35" s="108" t="s">
        <v>235</v>
      </c>
      <c r="C35" s="109" t="s">
        <v>235</v>
      </c>
      <c r="D35" s="102"/>
      <c r="E35" s="126"/>
      <c r="F35" s="126"/>
      <c r="G35" s="126"/>
      <c r="H35" s="104"/>
      <c r="I35" s="104"/>
      <c r="J35" s="104"/>
      <c r="K35" s="104"/>
      <c r="L35" s="104"/>
      <c r="M35" s="139"/>
      <c r="N35" s="118"/>
    </row>
    <row r="36" spans="1:14">
      <c r="A36" s="107"/>
      <c r="B36" s="108" t="s">
        <v>236</v>
      </c>
      <c r="C36" s="109" t="s">
        <v>236</v>
      </c>
      <c r="D36" s="104"/>
      <c r="E36" s="105"/>
      <c r="F36" s="105"/>
      <c r="G36" s="105"/>
      <c r="H36" s="111"/>
      <c r="I36" s="111"/>
      <c r="J36" s="117"/>
      <c r="K36" s="104"/>
      <c r="L36" s="104"/>
      <c r="M36" s="139"/>
      <c r="N36" s="118"/>
    </row>
    <row r="37" spans="1:14" ht="30.75" customHeight="1">
      <c r="A37" s="138"/>
      <c r="B37" s="108"/>
      <c r="C37" s="141" t="s">
        <v>241</v>
      </c>
      <c r="D37" s="102"/>
      <c r="E37" s="126"/>
      <c r="F37" s="126"/>
      <c r="G37" s="126"/>
      <c r="H37" s="142"/>
      <c r="I37" s="142"/>
      <c r="J37" s="143"/>
      <c r="K37" s="138"/>
      <c r="L37" s="138"/>
      <c r="M37" s="138"/>
      <c r="N37" s="109"/>
    </row>
    <row r="38" spans="1:14" ht="17.5">
      <c r="A38" s="107"/>
      <c r="B38" s="104"/>
      <c r="C38" s="294" t="s">
        <v>242</v>
      </c>
      <c r="D38" s="295"/>
      <c r="E38" s="295"/>
      <c r="F38" s="295"/>
      <c r="G38" s="295"/>
      <c r="H38" s="295"/>
      <c r="I38" s="295"/>
      <c r="J38" s="295"/>
      <c r="K38" s="295"/>
      <c r="L38" s="295"/>
      <c r="M38" s="295"/>
      <c r="N38" s="295"/>
    </row>
    <row r="39" spans="1:14" ht="137.25" customHeight="1">
      <c r="A39" s="102"/>
      <c r="B39" s="104" t="s">
        <v>230</v>
      </c>
      <c r="C39" s="115" t="s">
        <v>243</v>
      </c>
      <c r="D39" s="104" t="s">
        <v>216</v>
      </c>
      <c r="E39" s="105"/>
      <c r="F39" s="105"/>
      <c r="G39" s="117"/>
      <c r="H39" s="102"/>
      <c r="I39" s="102"/>
      <c r="J39" s="102"/>
      <c r="K39" s="102"/>
      <c r="L39" s="126"/>
      <c r="M39" s="126"/>
      <c r="N39" s="116"/>
    </row>
    <row r="40" spans="1:14">
      <c r="A40" s="104"/>
      <c r="B40" s="104" t="s">
        <v>228</v>
      </c>
      <c r="C40" s="115"/>
      <c r="D40" s="104"/>
      <c r="E40" s="104"/>
      <c r="F40" s="104"/>
      <c r="G40" s="104"/>
      <c r="H40" s="104"/>
      <c r="I40" s="104"/>
      <c r="J40" s="104"/>
      <c r="K40" s="134"/>
      <c r="L40" s="104"/>
      <c r="M40" s="104"/>
      <c r="N40" s="116"/>
    </row>
    <row r="41" spans="1:14">
      <c r="A41" s="104"/>
      <c r="B41" s="104" t="s">
        <v>179</v>
      </c>
      <c r="C41" s="115"/>
      <c r="D41" s="104" t="s">
        <v>232</v>
      </c>
      <c r="E41" s="104"/>
      <c r="F41" s="104"/>
      <c r="G41" s="104"/>
      <c r="H41" s="104"/>
      <c r="I41" s="104"/>
      <c r="J41" s="111"/>
      <c r="K41" s="104"/>
      <c r="L41" s="135"/>
      <c r="M41" s="104"/>
      <c r="N41" s="144"/>
    </row>
    <row r="42" spans="1:14" ht="46.5" customHeight="1">
      <c r="A42" s="104"/>
      <c r="B42" s="104" t="s">
        <v>230</v>
      </c>
      <c r="C42" s="104" t="s">
        <v>244</v>
      </c>
      <c r="D42" s="105" t="s">
        <v>216</v>
      </c>
      <c r="E42" s="105"/>
      <c r="F42" s="117"/>
      <c r="G42" s="105"/>
      <c r="H42" s="102"/>
      <c r="I42" s="102"/>
      <c r="J42" s="102"/>
      <c r="K42" s="126"/>
      <c r="L42" s="126"/>
      <c r="M42" s="136"/>
      <c r="N42" s="138"/>
    </row>
    <row r="43" spans="1:14">
      <c r="A43" s="104"/>
      <c r="B43" s="104" t="s">
        <v>228</v>
      </c>
      <c r="C43" s="115"/>
      <c r="D43" s="104"/>
      <c r="E43" s="104"/>
      <c r="F43" s="104"/>
      <c r="G43" s="104"/>
      <c r="H43" s="104"/>
      <c r="I43" s="104"/>
      <c r="J43" s="104"/>
      <c r="K43" s="134"/>
      <c r="L43" s="104"/>
      <c r="M43" s="104"/>
      <c r="N43" s="116"/>
    </row>
    <row r="44" spans="1:14">
      <c r="A44" s="104"/>
      <c r="B44" s="104" t="s">
        <v>179</v>
      </c>
      <c r="C44" s="115"/>
      <c r="D44" s="104"/>
      <c r="E44" s="104"/>
      <c r="F44" s="104"/>
      <c r="G44" s="104"/>
      <c r="H44" s="104"/>
      <c r="I44" s="104"/>
      <c r="J44" s="104"/>
      <c r="K44" s="104"/>
      <c r="L44" s="135"/>
      <c r="M44" s="104"/>
      <c r="N44" s="145"/>
    </row>
    <row r="45" spans="1:14" ht="49.5" customHeight="1">
      <c r="A45" s="102"/>
      <c r="B45" s="104" t="s">
        <v>230</v>
      </c>
      <c r="C45" s="115" t="s">
        <v>245</v>
      </c>
      <c r="D45" s="104" t="s">
        <v>216</v>
      </c>
      <c r="E45" s="105"/>
      <c r="F45" s="117"/>
      <c r="G45" s="135"/>
      <c r="H45" s="102"/>
      <c r="I45" s="102"/>
      <c r="J45" s="102"/>
      <c r="K45" s="102"/>
      <c r="L45" s="126"/>
      <c r="M45" s="126"/>
      <c r="N45" s="116"/>
    </row>
    <row r="46" spans="1:14">
      <c r="A46" s="104"/>
      <c r="B46" s="104" t="s">
        <v>228</v>
      </c>
      <c r="C46" s="115"/>
      <c r="D46" s="104"/>
      <c r="E46" s="104"/>
      <c r="F46" s="104"/>
      <c r="G46" s="104"/>
      <c r="H46" s="104"/>
      <c r="I46" s="104"/>
      <c r="J46" s="104"/>
      <c r="K46" s="134"/>
      <c r="L46" s="104"/>
      <c r="M46" s="104"/>
      <c r="N46" s="116"/>
    </row>
    <row r="47" spans="1:14">
      <c r="A47" s="104"/>
      <c r="B47" s="104" t="s">
        <v>179</v>
      </c>
      <c r="C47" s="115"/>
      <c r="D47" s="104" t="s">
        <v>232</v>
      </c>
      <c r="E47" s="104"/>
      <c r="F47" s="104"/>
      <c r="G47" s="104"/>
      <c r="H47" s="104"/>
      <c r="I47" s="104"/>
      <c r="J47" s="111"/>
      <c r="K47" s="104"/>
      <c r="L47" s="111"/>
      <c r="M47" s="104"/>
      <c r="N47" s="115"/>
    </row>
    <row r="48" spans="1:14" ht="33.75" customHeight="1">
      <c r="A48" s="104"/>
      <c r="B48" s="104" t="s">
        <v>230</v>
      </c>
      <c r="C48" s="115" t="s">
        <v>246</v>
      </c>
      <c r="D48" s="104" t="s">
        <v>216</v>
      </c>
      <c r="E48" s="105"/>
      <c r="F48" s="117"/>
      <c r="G48" s="135"/>
      <c r="H48" s="102"/>
      <c r="I48" s="102"/>
      <c r="J48" s="102"/>
      <c r="K48" s="102"/>
      <c r="L48" s="146"/>
      <c r="M48" s="126"/>
      <c r="N48" s="116"/>
    </row>
    <row r="49" spans="1:14">
      <c r="A49" s="104"/>
      <c r="B49" s="104" t="s">
        <v>228</v>
      </c>
      <c r="C49" s="115"/>
      <c r="D49" s="104"/>
      <c r="E49" s="104"/>
      <c r="F49" s="104"/>
      <c r="G49" s="104"/>
      <c r="H49" s="104"/>
      <c r="I49" s="104"/>
      <c r="J49" s="104"/>
      <c r="K49" s="134"/>
      <c r="L49" s="104"/>
      <c r="M49" s="104"/>
      <c r="N49" s="116"/>
    </row>
    <row r="50" spans="1:14">
      <c r="A50" s="104"/>
      <c r="B50" s="104" t="s">
        <v>179</v>
      </c>
      <c r="C50" s="115"/>
      <c r="D50" s="104" t="s">
        <v>232</v>
      </c>
      <c r="E50" s="104"/>
      <c r="F50" s="104"/>
      <c r="G50" s="104"/>
      <c r="H50" s="104"/>
      <c r="I50" s="104"/>
      <c r="J50" s="111"/>
      <c r="K50" s="104"/>
      <c r="L50" s="111"/>
      <c r="M50" s="111"/>
      <c r="N50" s="144"/>
    </row>
    <row r="51" spans="1:14" ht="70.5" customHeight="1">
      <c r="A51" s="104"/>
      <c r="B51" s="104" t="s">
        <v>230</v>
      </c>
      <c r="C51" s="115" t="s">
        <v>247</v>
      </c>
      <c r="D51" s="104" t="s">
        <v>216</v>
      </c>
      <c r="E51" s="105"/>
      <c r="F51" s="117"/>
      <c r="G51" s="135"/>
      <c r="H51" s="102"/>
      <c r="I51" s="102"/>
      <c r="J51" s="102"/>
      <c r="K51" s="102"/>
      <c r="L51" s="146"/>
      <c r="M51" s="126"/>
      <c r="N51" s="116"/>
    </row>
    <row r="52" spans="1:14">
      <c r="A52" s="104"/>
      <c r="B52" s="104" t="s">
        <v>228</v>
      </c>
      <c r="C52" s="115"/>
      <c r="D52" s="104"/>
      <c r="E52" s="104"/>
      <c r="F52" s="104"/>
      <c r="G52" s="104"/>
      <c r="H52" s="104"/>
      <c r="I52" s="104"/>
      <c r="J52" s="104"/>
      <c r="K52" s="134"/>
      <c r="L52" s="104"/>
      <c r="M52" s="104"/>
      <c r="N52" s="116"/>
    </row>
    <row r="53" spans="1:14">
      <c r="A53" s="104"/>
      <c r="B53" s="104" t="s">
        <v>179</v>
      </c>
      <c r="C53" s="115"/>
      <c r="D53" s="104" t="s">
        <v>232</v>
      </c>
      <c r="E53" s="104"/>
      <c r="F53" s="104"/>
      <c r="G53" s="104"/>
      <c r="H53" s="104"/>
      <c r="I53" s="104"/>
      <c r="J53" s="111"/>
      <c r="K53" s="104"/>
      <c r="L53" s="135"/>
      <c r="M53" s="104"/>
      <c r="N53" s="115"/>
    </row>
    <row r="54" spans="1:14" ht="35">
      <c r="A54" s="104"/>
      <c r="B54" s="147"/>
      <c r="C54" s="141" t="s">
        <v>248</v>
      </c>
      <c r="D54" s="148"/>
      <c r="E54" s="149"/>
      <c r="F54" s="149"/>
      <c r="G54" s="149"/>
      <c r="H54" s="150"/>
      <c r="I54" s="150"/>
      <c r="J54" s="151"/>
      <c r="K54" s="152"/>
      <c r="L54" s="153"/>
      <c r="M54" s="153"/>
      <c r="N54" s="141"/>
    </row>
    <row r="55" spans="1:14" ht="15.75" customHeight="1">
      <c r="A55" s="285" t="s">
        <v>249</v>
      </c>
      <c r="B55" s="286"/>
      <c r="C55" s="286"/>
      <c r="D55" s="286"/>
      <c r="E55" s="286"/>
      <c r="F55" s="286"/>
      <c r="G55" s="286"/>
      <c r="H55" s="286"/>
      <c r="I55" s="286"/>
      <c r="J55" s="286"/>
      <c r="K55" s="286"/>
      <c r="L55" s="286"/>
      <c r="M55" s="286"/>
      <c r="N55" s="286"/>
    </row>
    <row r="56" spans="1:14">
      <c r="A56" s="137"/>
      <c r="B56" s="112" t="s">
        <v>231</v>
      </c>
      <c r="C56" s="109"/>
      <c r="D56" s="104" t="s">
        <v>216</v>
      </c>
      <c r="E56" s="154"/>
      <c r="F56" s="154"/>
      <c r="G56" s="154"/>
      <c r="H56" s="154"/>
      <c r="I56" s="154"/>
      <c r="J56" s="154"/>
      <c r="K56" s="155"/>
      <c r="L56" s="156"/>
      <c r="M56" s="156"/>
      <c r="N56" s="155"/>
    </row>
    <row r="57" spans="1:14">
      <c r="A57" s="137"/>
      <c r="B57" s="108" t="s">
        <v>179</v>
      </c>
      <c r="C57" s="109"/>
      <c r="D57" s="104" t="s">
        <v>232</v>
      </c>
      <c r="E57" s="154"/>
      <c r="F57" s="154"/>
      <c r="G57" s="154"/>
      <c r="H57" s="154"/>
      <c r="I57" s="154"/>
      <c r="J57" s="154"/>
      <c r="K57" s="155"/>
      <c r="L57" s="156"/>
      <c r="M57" s="156"/>
      <c r="N57" s="155"/>
    </row>
    <row r="58" spans="1:14">
      <c r="A58" s="137"/>
      <c r="B58" s="108" t="s">
        <v>179</v>
      </c>
      <c r="C58" s="109"/>
      <c r="D58" s="104" t="s">
        <v>232</v>
      </c>
      <c r="E58" s="154"/>
      <c r="F58" s="154"/>
      <c r="G58" s="154"/>
      <c r="H58" s="154"/>
      <c r="I58" s="154"/>
      <c r="J58" s="154"/>
      <c r="K58" s="155"/>
      <c r="L58" s="156"/>
      <c r="M58" s="156"/>
      <c r="N58" s="155"/>
    </row>
    <row r="59" spans="1:14">
      <c r="A59" s="137"/>
      <c r="B59" s="112" t="s">
        <v>231</v>
      </c>
      <c r="C59" s="109"/>
      <c r="D59" s="104" t="s">
        <v>216</v>
      </c>
      <c r="E59" s="154"/>
      <c r="F59" s="154"/>
      <c r="G59" s="154"/>
      <c r="H59" s="154"/>
      <c r="I59" s="154"/>
      <c r="J59" s="154"/>
      <c r="K59" s="155"/>
      <c r="L59" s="156"/>
      <c r="M59" s="156"/>
      <c r="N59" s="156"/>
    </row>
    <row r="60" spans="1:14">
      <c r="A60" s="137"/>
      <c r="B60" s="108" t="s">
        <v>179</v>
      </c>
      <c r="C60" s="109"/>
      <c r="D60" s="104" t="s">
        <v>239</v>
      </c>
      <c r="E60" s="154"/>
      <c r="F60" s="154"/>
      <c r="G60" s="154"/>
      <c r="H60" s="154"/>
      <c r="I60" s="154"/>
      <c r="J60" s="154"/>
      <c r="K60" s="155"/>
      <c r="L60" s="156"/>
      <c r="M60" s="156"/>
      <c r="N60" s="155"/>
    </row>
    <row r="61" spans="1:14">
      <c r="A61" s="137"/>
      <c r="B61" s="112" t="s">
        <v>231</v>
      </c>
      <c r="C61" s="109"/>
      <c r="D61" s="104" t="s">
        <v>240</v>
      </c>
      <c r="E61" s="154"/>
      <c r="F61" s="154"/>
      <c r="G61" s="154"/>
      <c r="H61" s="154"/>
      <c r="I61" s="154"/>
      <c r="J61" s="154"/>
      <c r="K61" s="155"/>
      <c r="L61" s="155"/>
      <c r="M61" s="155"/>
      <c r="N61" s="155"/>
    </row>
    <row r="62" spans="1:14">
      <c r="A62" s="137"/>
      <c r="B62" s="108" t="s">
        <v>179</v>
      </c>
      <c r="C62" s="109"/>
      <c r="D62" s="104" t="s">
        <v>232</v>
      </c>
      <c r="E62" s="157"/>
      <c r="F62" s="158"/>
      <c r="G62" s="154"/>
      <c r="H62" s="154"/>
      <c r="I62" s="155"/>
      <c r="J62" s="154"/>
      <c r="K62" s="155"/>
      <c r="L62" s="156"/>
      <c r="M62" s="155"/>
      <c r="N62" s="155"/>
    </row>
    <row r="63" spans="1:14">
      <c r="A63" s="137"/>
      <c r="B63" s="108" t="s">
        <v>179</v>
      </c>
      <c r="C63" s="109"/>
      <c r="D63" s="104" t="s">
        <v>232</v>
      </c>
      <c r="E63" s="157"/>
      <c r="F63" s="158"/>
      <c r="G63" s="154"/>
      <c r="H63" s="154"/>
      <c r="I63" s="155"/>
      <c r="J63" s="154"/>
      <c r="K63" s="155"/>
      <c r="L63" s="155"/>
      <c r="M63" s="155"/>
      <c r="N63" s="155"/>
    </row>
    <row r="64" spans="1:14">
      <c r="A64" s="137"/>
      <c r="B64" s="108" t="s">
        <v>235</v>
      </c>
      <c r="C64" s="109" t="s">
        <v>235</v>
      </c>
      <c r="D64" s="104"/>
      <c r="E64" s="157"/>
      <c r="F64" s="158"/>
      <c r="G64" s="154"/>
      <c r="H64" s="154"/>
      <c r="I64" s="155"/>
      <c r="J64" s="154"/>
      <c r="K64" s="155"/>
      <c r="L64" s="156"/>
      <c r="M64" s="155"/>
      <c r="N64" s="155"/>
    </row>
    <row r="65" spans="1:14">
      <c r="A65" s="137"/>
      <c r="B65" s="108" t="s">
        <v>236</v>
      </c>
      <c r="C65" s="109" t="s">
        <v>236</v>
      </c>
      <c r="D65" s="104"/>
      <c r="E65" s="157"/>
      <c r="F65" s="158"/>
      <c r="G65" s="154"/>
      <c r="H65" s="154"/>
      <c r="I65" s="155"/>
      <c r="J65" s="154"/>
      <c r="K65" s="155"/>
      <c r="L65" s="155"/>
      <c r="M65" s="155"/>
      <c r="N65" s="155"/>
    </row>
    <row r="66" spans="1:14">
      <c r="B66" s="159"/>
      <c r="C66" s="160"/>
      <c r="D66" s="160"/>
      <c r="E66" s="85"/>
      <c r="F66" s="161"/>
      <c r="I66" s="84"/>
      <c r="L66" s="160"/>
      <c r="M66" s="162"/>
    </row>
    <row r="67" spans="1:14">
      <c r="B67" s="159"/>
      <c r="C67" s="160"/>
      <c r="D67" s="160"/>
      <c r="E67" s="163"/>
      <c r="F67" s="161"/>
      <c r="I67" s="84"/>
      <c r="M67" s="162"/>
    </row>
    <row r="68" spans="1:14">
      <c r="B68" s="159"/>
      <c r="C68" s="160"/>
      <c r="D68" s="160"/>
      <c r="E68" s="163"/>
      <c r="F68" s="161"/>
      <c r="L68" s="160"/>
      <c r="M68" s="160"/>
    </row>
    <row r="69" spans="1:14">
      <c r="B69" s="159"/>
      <c r="C69" s="160"/>
      <c r="D69" s="160"/>
      <c r="E69" s="163"/>
      <c r="F69" s="161"/>
    </row>
    <row r="70" spans="1:14">
      <c r="B70" s="159"/>
      <c r="C70" s="160"/>
      <c r="D70" s="160"/>
      <c r="E70" s="163"/>
      <c r="F70" s="161"/>
      <c r="L70" s="160"/>
      <c r="M70" s="160"/>
    </row>
    <row r="71" spans="1:14">
      <c r="B71" s="159"/>
      <c r="C71" s="160"/>
      <c r="D71" s="160"/>
      <c r="E71" s="163"/>
      <c r="F71" s="161"/>
    </row>
    <row r="72" spans="1:14">
      <c r="B72" s="159"/>
      <c r="C72" s="160"/>
      <c r="D72" s="160"/>
      <c r="E72" s="160"/>
      <c r="F72" s="161"/>
      <c r="L72" s="160"/>
      <c r="M72" s="160"/>
    </row>
    <row r="73" spans="1:14">
      <c r="B73" s="159"/>
      <c r="C73" s="160"/>
      <c r="D73" s="160"/>
      <c r="E73" s="160"/>
      <c r="F73" s="161"/>
    </row>
    <row r="74" spans="1:14">
      <c r="B74" s="159"/>
      <c r="C74" s="160"/>
      <c r="D74" s="160"/>
      <c r="E74" s="160"/>
      <c r="F74" s="161"/>
    </row>
    <row r="75" spans="1:14">
      <c r="B75" s="159"/>
      <c r="C75" s="160"/>
      <c r="D75" s="160"/>
      <c r="E75" s="160"/>
      <c r="F75" s="161"/>
    </row>
    <row r="76" spans="1:14">
      <c r="B76" s="159"/>
      <c r="C76" s="160"/>
      <c r="D76" s="160"/>
      <c r="E76" s="160"/>
      <c r="F76" s="161"/>
    </row>
    <row r="77" spans="1:14">
      <c r="B77" s="159"/>
      <c r="C77" s="160"/>
      <c r="D77" s="160"/>
      <c r="E77" s="160"/>
      <c r="F77" s="161"/>
    </row>
    <row r="78" spans="1:14">
      <c r="B78" s="159"/>
      <c r="C78" s="160"/>
      <c r="D78" s="160"/>
      <c r="E78" s="160"/>
      <c r="F78" s="161"/>
    </row>
    <row r="79" spans="1:14">
      <c r="B79" s="159"/>
      <c r="C79" s="160"/>
      <c r="D79" s="160"/>
      <c r="E79" s="160"/>
      <c r="F79" s="161"/>
    </row>
    <row r="80" spans="1:14">
      <c r="B80" s="159"/>
      <c r="C80" s="160"/>
      <c r="D80" s="160"/>
      <c r="E80" s="160"/>
      <c r="F80" s="161"/>
    </row>
    <row r="81" spans="1:14">
      <c r="B81" s="159"/>
      <c r="C81" s="160"/>
      <c r="D81" s="160"/>
      <c r="E81" s="160"/>
      <c r="F81" s="161"/>
    </row>
    <row r="82" spans="1:14">
      <c r="B82" s="159"/>
      <c r="C82" s="160"/>
      <c r="D82" s="160"/>
      <c r="E82" s="160"/>
      <c r="F82" s="161"/>
    </row>
    <row r="83" spans="1:14" s="83" customFormat="1">
      <c r="A83" s="82"/>
      <c r="B83" s="159"/>
      <c r="C83" s="160"/>
      <c r="D83" s="160"/>
      <c r="E83" s="160"/>
      <c r="F83" s="161"/>
      <c r="K83" s="84"/>
      <c r="L83" s="84"/>
      <c r="M83" s="84"/>
      <c r="N83" s="84"/>
    </row>
    <row r="84" spans="1:14" s="83" customFormat="1">
      <c r="A84" s="82"/>
      <c r="B84" s="159"/>
      <c r="C84" s="160"/>
      <c r="D84" s="160"/>
      <c r="E84" s="160"/>
      <c r="F84" s="161"/>
      <c r="K84" s="84"/>
      <c r="L84" s="84"/>
      <c r="M84" s="84"/>
      <c r="N84" s="84"/>
    </row>
    <row r="85" spans="1:14" s="83" customFormat="1">
      <c r="A85" s="82"/>
      <c r="B85" s="159"/>
      <c r="C85" s="160"/>
      <c r="D85" s="160"/>
      <c r="E85" s="160"/>
      <c r="F85" s="161"/>
      <c r="K85" s="84"/>
      <c r="L85" s="84"/>
      <c r="M85" s="84"/>
      <c r="N85" s="84"/>
    </row>
    <row r="86" spans="1:14" s="83" customFormat="1">
      <c r="A86" s="82"/>
      <c r="B86" s="159"/>
      <c r="C86" s="160"/>
      <c r="D86" s="160"/>
      <c r="E86" s="160"/>
      <c r="F86" s="161"/>
      <c r="K86" s="84"/>
      <c r="L86" s="84"/>
      <c r="M86" s="84"/>
      <c r="N86" s="84"/>
    </row>
    <row r="87" spans="1:14" s="83" customFormat="1">
      <c r="A87" s="82"/>
      <c r="B87" s="159"/>
      <c r="C87" s="160"/>
      <c r="D87" s="160"/>
      <c r="E87" s="160"/>
      <c r="F87" s="164"/>
      <c r="K87" s="84"/>
      <c r="L87" s="84"/>
      <c r="M87" s="84"/>
      <c r="N87" s="84"/>
    </row>
    <row r="88" spans="1:14" s="83" customFormat="1">
      <c r="A88" s="82"/>
      <c r="B88" s="159"/>
      <c r="C88" s="84"/>
      <c r="K88" s="84"/>
      <c r="L88" s="84"/>
      <c r="M88" s="84"/>
      <c r="N88" s="84"/>
    </row>
    <row r="89" spans="1:14" s="83" customFormat="1">
      <c r="A89" s="82"/>
      <c r="B89" s="159"/>
      <c r="C89" s="160"/>
      <c r="E89" s="163"/>
      <c r="F89" s="161"/>
      <c r="K89" s="84"/>
      <c r="L89" s="84"/>
      <c r="M89" s="84"/>
      <c r="N89" s="84"/>
    </row>
    <row r="90" spans="1:14" s="83" customFormat="1">
      <c r="A90" s="82"/>
      <c r="B90" s="159"/>
      <c r="C90" s="160"/>
      <c r="E90" s="163"/>
      <c r="F90" s="161"/>
      <c r="K90" s="84"/>
      <c r="L90" s="84"/>
      <c r="M90" s="84"/>
      <c r="N90" s="84"/>
    </row>
    <row r="91" spans="1:14" s="83" customFormat="1">
      <c r="A91" s="82"/>
      <c r="B91" s="159"/>
      <c r="C91" s="160"/>
      <c r="E91" s="163"/>
      <c r="F91" s="161"/>
      <c r="K91" s="84"/>
      <c r="L91" s="84"/>
      <c r="M91" s="84"/>
      <c r="N91" s="84"/>
    </row>
    <row r="92" spans="1:14" s="83" customFormat="1">
      <c r="A92" s="82"/>
      <c r="B92" s="159"/>
      <c r="C92" s="160"/>
      <c r="E92" s="163"/>
      <c r="F92" s="161"/>
      <c r="K92" s="84"/>
      <c r="L92" s="84"/>
      <c r="M92" s="84"/>
      <c r="N92" s="84"/>
    </row>
    <row r="93" spans="1:14" s="83" customFormat="1">
      <c r="A93" s="82"/>
      <c r="B93" s="159"/>
      <c r="C93" s="160"/>
      <c r="E93" s="163"/>
      <c r="F93" s="161"/>
      <c r="K93" s="84"/>
      <c r="L93" s="84"/>
      <c r="M93" s="84"/>
      <c r="N93" s="84"/>
    </row>
    <row r="94" spans="1:14" s="83" customFormat="1">
      <c r="A94" s="82"/>
      <c r="B94" s="159"/>
      <c r="C94" s="160"/>
      <c r="E94" s="163"/>
      <c r="F94" s="161"/>
      <c r="K94" s="84"/>
      <c r="L94" s="84"/>
      <c r="M94" s="84"/>
      <c r="N94" s="84"/>
    </row>
    <row r="95" spans="1:14" s="83" customFormat="1">
      <c r="A95" s="82"/>
      <c r="C95" s="160"/>
      <c r="D95" s="160"/>
      <c r="E95" s="163"/>
      <c r="F95" s="164"/>
      <c r="K95" s="84"/>
      <c r="L95" s="84"/>
      <c r="M95" s="84"/>
      <c r="N95" s="84"/>
    </row>
    <row r="96" spans="1:14" s="83" customFormat="1">
      <c r="A96" s="82"/>
      <c r="B96" s="159"/>
      <c r="C96" s="160"/>
      <c r="E96" s="85"/>
      <c r="F96" s="161"/>
      <c r="K96" s="84"/>
      <c r="L96" s="84"/>
      <c r="M96" s="84"/>
      <c r="N96" s="84"/>
    </row>
    <row r="97" spans="1:14" s="83" customFormat="1">
      <c r="A97" s="82"/>
      <c r="B97" s="159"/>
      <c r="C97" s="160"/>
      <c r="E97" s="85"/>
      <c r="F97" s="161"/>
      <c r="K97" s="84"/>
      <c r="L97" s="84"/>
      <c r="M97" s="84"/>
      <c r="N97" s="84"/>
    </row>
    <row r="98" spans="1:14" s="83" customFormat="1">
      <c r="A98" s="82"/>
      <c r="C98" s="160"/>
      <c r="D98" s="160"/>
      <c r="E98" s="160"/>
      <c r="F98" s="164"/>
      <c r="K98" s="84"/>
      <c r="L98" s="84"/>
      <c r="M98" s="84"/>
      <c r="N98" s="84"/>
    </row>
  </sheetData>
  <mergeCells count="15">
    <mergeCell ref="A55:N55"/>
    <mergeCell ref="B4:N4"/>
    <mergeCell ref="A6:A7"/>
    <mergeCell ref="B6:C7"/>
    <mergeCell ref="D6:D7"/>
    <mergeCell ref="C38:N38"/>
    <mergeCell ref="C3:M3"/>
    <mergeCell ref="B8:C8"/>
    <mergeCell ref="A9:N9"/>
    <mergeCell ref="B26:N26"/>
    <mergeCell ref="N6:N7"/>
    <mergeCell ref="E6:G6"/>
    <mergeCell ref="H6:J6"/>
    <mergeCell ref="K6:M6"/>
    <mergeCell ref="A25:N25"/>
  </mergeCells>
  <phoneticPr fontId="39" type="noConversion"/>
  <printOptions horizontalCentered="1"/>
  <pageMargins left="0.31496062992125984" right="0.11811023622047245" top="0.35433070866141736" bottom="0.35433070866141736" header="0.31496062992125984" footer="0.31496062992125984"/>
  <pageSetup paperSize="256" scale="65" fitToHeight="0" orientation="landscape" r:id="rId1"/>
</worksheet>
</file>

<file path=xl/worksheets/sheet5.xml><?xml version="1.0" encoding="utf-8"?>
<worksheet xmlns="http://schemas.openxmlformats.org/spreadsheetml/2006/main" xmlns:r="http://schemas.openxmlformats.org/officeDocument/2006/relationships">
  <dimension ref="A1:I23"/>
  <sheetViews>
    <sheetView view="pageBreakPreview" topLeftCell="A10" zoomScale="75" zoomScaleNormal="100" zoomScaleSheetLayoutView="100" workbookViewId="0">
      <selection activeCell="I17" sqref="I17"/>
    </sheetView>
  </sheetViews>
  <sheetFormatPr defaultColWidth="8.81640625" defaultRowHeight="15.5"/>
  <cols>
    <col min="1" max="1" width="4.54296875" style="174" customWidth="1"/>
    <col min="2" max="2" width="39" style="175" customWidth="1"/>
    <col min="3" max="3" width="8.453125" style="176" bestFit="1" customWidth="1"/>
    <col min="4" max="4" width="10.453125" style="176" customWidth="1"/>
    <col min="5" max="5" width="9.7265625" style="176" customWidth="1"/>
    <col min="6" max="6" width="13" style="176" customWidth="1"/>
    <col min="7" max="7" width="9.1796875" style="176" customWidth="1"/>
    <col min="8" max="8" width="18.1796875" style="176" customWidth="1"/>
    <col min="9" max="9" width="97.81640625" style="175" customWidth="1"/>
    <col min="10" max="16384" width="8.81640625" style="174"/>
  </cols>
  <sheetData>
    <row r="1" spans="1:9">
      <c r="I1" s="183" t="s">
        <v>257</v>
      </c>
    </row>
    <row r="2" spans="1:9">
      <c r="I2" s="177"/>
    </row>
    <row r="3" spans="1:9" s="184" customFormat="1" ht="42" customHeight="1">
      <c r="A3" s="296" t="s">
        <v>298</v>
      </c>
      <c r="B3" s="296"/>
      <c r="C3" s="296"/>
      <c r="D3" s="296"/>
      <c r="E3" s="296"/>
      <c r="F3" s="296"/>
      <c r="G3" s="296"/>
      <c r="H3" s="296"/>
      <c r="I3" s="296"/>
    </row>
    <row r="4" spans="1:9" ht="15.75" customHeight="1">
      <c r="C4" s="178"/>
      <c r="D4" s="178"/>
      <c r="E4" s="178"/>
      <c r="F4" s="178"/>
      <c r="G4" s="178"/>
      <c r="H4" s="178"/>
      <c r="I4" s="179"/>
    </row>
    <row r="5" spans="1:9" s="178" customFormat="1" ht="93.5" customHeight="1">
      <c r="A5" s="199" t="s">
        <v>262</v>
      </c>
      <c r="B5" s="199" t="s">
        <v>252</v>
      </c>
      <c r="C5" s="199" t="s">
        <v>263</v>
      </c>
      <c r="D5" s="199" t="s">
        <v>266</v>
      </c>
      <c r="E5" s="199" t="s">
        <v>267</v>
      </c>
      <c r="F5" s="199" t="s">
        <v>268</v>
      </c>
      <c r="G5" s="199" t="s">
        <v>269</v>
      </c>
      <c r="H5" s="200" t="s">
        <v>273</v>
      </c>
      <c r="I5" s="199" t="s">
        <v>270</v>
      </c>
    </row>
    <row r="6" spans="1:9" s="176" customFormat="1">
      <c r="A6" s="201">
        <v>1</v>
      </c>
      <c r="B6" s="201">
        <v>2</v>
      </c>
      <c r="C6" s="201">
        <v>3</v>
      </c>
      <c r="D6" s="201">
        <v>4</v>
      </c>
      <c r="E6" s="201">
        <v>5</v>
      </c>
      <c r="F6" s="201">
        <v>6</v>
      </c>
      <c r="G6" s="201">
        <v>7</v>
      </c>
      <c r="H6" s="201">
        <v>8</v>
      </c>
      <c r="I6" s="201">
        <v>9</v>
      </c>
    </row>
    <row r="7" spans="1:9" s="180" customFormat="1" ht="28.5" customHeight="1">
      <c r="A7" s="202"/>
      <c r="B7" s="203" t="s">
        <v>264</v>
      </c>
      <c r="C7" s="204"/>
      <c r="D7" s="204"/>
      <c r="E7" s="204"/>
      <c r="F7" s="204"/>
      <c r="G7" s="204"/>
      <c r="H7" s="204"/>
      <c r="I7" s="204"/>
    </row>
    <row r="8" spans="1:9" ht="17.25" customHeight="1">
      <c r="A8" s="205"/>
      <c r="B8" s="206" t="s">
        <v>286</v>
      </c>
      <c r="C8" s="205"/>
      <c r="D8" s="205"/>
      <c r="E8" s="205"/>
      <c r="F8" s="205"/>
      <c r="G8" s="205"/>
      <c r="H8" s="205"/>
      <c r="I8" s="207"/>
    </row>
    <row r="9" spans="1:9" ht="31.5" customHeight="1">
      <c r="A9" s="205"/>
      <c r="B9" s="208" t="s">
        <v>281</v>
      </c>
      <c r="C9" s="205"/>
      <c r="D9" s="205"/>
      <c r="E9" s="205"/>
      <c r="F9" s="205"/>
      <c r="G9" s="205"/>
      <c r="H9" s="205"/>
      <c r="I9" s="207"/>
    </row>
    <row r="10" spans="1:9" ht="19.5" customHeight="1">
      <c r="A10" s="209"/>
      <c r="B10" s="210" t="s">
        <v>282</v>
      </c>
      <c r="C10" s="205"/>
      <c r="D10" s="205"/>
      <c r="E10" s="205"/>
      <c r="F10" s="205"/>
      <c r="G10" s="205"/>
      <c r="H10" s="205"/>
      <c r="I10" s="207"/>
    </row>
    <row r="11" spans="1:9" s="187" customFormat="1" ht="47" customHeight="1">
      <c r="A11" s="201"/>
      <c r="B11" s="211" t="s">
        <v>283</v>
      </c>
      <c r="C11" s="201"/>
      <c r="D11" s="212"/>
      <c r="E11" s="199"/>
      <c r="F11" s="213"/>
      <c r="G11" s="214"/>
      <c r="H11" s="201"/>
      <c r="I11" s="211"/>
    </row>
    <row r="12" spans="1:9" s="187" customFormat="1" ht="18" customHeight="1">
      <c r="A12" s="201"/>
      <c r="B12" s="229" t="s">
        <v>254</v>
      </c>
      <c r="C12" s="201"/>
      <c r="D12" s="201"/>
      <c r="E12" s="201"/>
      <c r="F12" s="215"/>
      <c r="G12" s="214"/>
      <c r="H12" s="201"/>
      <c r="I12" s="211"/>
    </row>
    <row r="13" spans="1:9" s="187" customFormat="1" ht="140.5" customHeight="1">
      <c r="A13" s="201"/>
      <c r="B13" s="216" t="s">
        <v>289</v>
      </c>
      <c r="C13" s="201" t="s">
        <v>224</v>
      </c>
      <c r="D13" s="212">
        <v>53.3</v>
      </c>
      <c r="E13" s="199"/>
      <c r="F13" s="213"/>
      <c r="G13" s="214">
        <v>54.9</v>
      </c>
      <c r="H13" s="201" t="s">
        <v>284</v>
      </c>
      <c r="I13" s="211" t="s">
        <v>296</v>
      </c>
    </row>
    <row r="14" spans="1:9" s="187" customFormat="1" ht="18.75" customHeight="1">
      <c r="A14" s="201"/>
      <c r="B14" s="229" t="s">
        <v>265</v>
      </c>
      <c r="C14" s="201"/>
      <c r="D14" s="201"/>
      <c r="E14" s="201"/>
      <c r="F14" s="215"/>
      <c r="G14" s="214"/>
      <c r="H14" s="201"/>
      <c r="I14" s="211"/>
    </row>
    <row r="15" spans="1:9" s="187" customFormat="1" ht="109" customHeight="1">
      <c r="A15" s="216"/>
      <c r="B15" s="217" t="s">
        <v>293</v>
      </c>
      <c r="C15" s="201" t="s">
        <v>224</v>
      </c>
      <c r="D15" s="218">
        <v>5</v>
      </c>
      <c r="E15" s="201"/>
      <c r="F15" s="213"/>
      <c r="G15" s="214">
        <v>5.5</v>
      </c>
      <c r="H15" s="201" t="s">
        <v>284</v>
      </c>
      <c r="I15" s="211" t="s">
        <v>297</v>
      </c>
    </row>
    <row r="16" spans="1:9" ht="18" customHeight="1">
      <c r="A16" s="237"/>
      <c r="B16" s="229" t="s">
        <v>294</v>
      </c>
      <c r="C16" s="209"/>
      <c r="D16" s="209"/>
      <c r="E16" s="209"/>
      <c r="F16" s="209"/>
      <c r="G16" s="209"/>
      <c r="H16" s="209"/>
      <c r="I16" s="238"/>
    </row>
    <row r="17" spans="1:9" s="187" customFormat="1" ht="154" customHeight="1">
      <c r="A17" s="216"/>
      <c r="B17" s="211" t="s">
        <v>295</v>
      </c>
      <c r="C17" s="201" t="s">
        <v>224</v>
      </c>
      <c r="D17" s="239">
        <v>50</v>
      </c>
      <c r="E17" s="214"/>
      <c r="F17" s="214"/>
      <c r="G17" s="214">
        <v>50.04</v>
      </c>
      <c r="H17" s="201" t="s">
        <v>284</v>
      </c>
      <c r="I17" s="211" t="s">
        <v>1</v>
      </c>
    </row>
    <row r="23" spans="1:9" ht="84" customHeight="1">
      <c r="I23" s="240"/>
    </row>
  </sheetData>
  <mergeCells count="1">
    <mergeCell ref="A3:I3"/>
  </mergeCells>
  <phoneticPr fontId="39" type="noConversion"/>
  <printOptions horizontalCentered="1"/>
  <pageMargins left="0.39370078740157483" right="0.39370078740157483" top="0.59055118110236227" bottom="0.39370078740157483" header="0.31496062992125984" footer="0.31496062992125984"/>
  <pageSetup paperSize="9" scale="65" fitToHeight="0" orientation="landscape" r:id="rId1"/>
  <headerFooter>
    <oddFooter>&amp;C&amp;"Times New Roman,обычный"&amp;8&amp;P</oddFooter>
  </headerFooter>
</worksheet>
</file>

<file path=xl/worksheets/sheet6.xml><?xml version="1.0" encoding="utf-8"?>
<worksheet xmlns="http://schemas.openxmlformats.org/spreadsheetml/2006/main" xmlns:r="http://schemas.openxmlformats.org/officeDocument/2006/relationships">
  <dimension ref="A1:J19"/>
  <sheetViews>
    <sheetView view="pageBreakPreview" topLeftCell="A13" zoomScaleNormal="100" zoomScaleSheetLayoutView="100" workbookViewId="0">
      <selection activeCell="I7" sqref="I7"/>
    </sheetView>
  </sheetViews>
  <sheetFormatPr defaultColWidth="8.81640625" defaultRowHeight="13"/>
  <cols>
    <col min="1" max="1" width="30.453125" style="167" customWidth="1"/>
    <col min="2" max="2" width="7.26953125" style="167" customWidth="1"/>
    <col min="3" max="3" width="8.1796875" style="167" customWidth="1"/>
    <col min="4" max="4" width="7.81640625" style="167" customWidth="1"/>
    <col min="5" max="5" width="12" style="167" customWidth="1"/>
    <col min="6" max="6" width="8.54296875" style="167" customWidth="1"/>
    <col min="7" max="7" width="9.26953125" style="167" customWidth="1"/>
    <col min="8" max="8" width="13.6328125" style="167" customWidth="1"/>
    <col min="9" max="9" width="52.1796875" style="167" customWidth="1"/>
    <col min="10" max="10" width="14.90625" style="167" customWidth="1"/>
    <col min="11" max="16384" width="8.81640625" style="167"/>
  </cols>
  <sheetData>
    <row r="1" spans="1:10">
      <c r="I1" s="181"/>
      <c r="J1" s="185" t="s">
        <v>258</v>
      </c>
    </row>
    <row r="2" spans="1:10" ht="18.75" customHeight="1"/>
    <row r="3" spans="1:10" ht="33.75" customHeight="1">
      <c r="A3" s="297" t="s">
        <v>290</v>
      </c>
      <c r="B3" s="298"/>
      <c r="C3" s="298"/>
      <c r="D3" s="298"/>
      <c r="E3" s="298"/>
      <c r="F3" s="298"/>
      <c r="G3" s="298"/>
      <c r="H3" s="298"/>
      <c r="I3" s="298"/>
    </row>
    <row r="4" spans="1:10" ht="17.25" customHeight="1">
      <c r="A4" s="168"/>
      <c r="B4" s="168"/>
      <c r="C4" s="168"/>
      <c r="D4" s="168"/>
      <c r="E4" s="168"/>
      <c r="F4" s="168"/>
      <c r="G4" s="168"/>
      <c r="H4" s="168"/>
      <c r="I4" s="168"/>
      <c r="J4" s="168"/>
    </row>
    <row r="5" spans="1:10" ht="114" customHeight="1">
      <c r="A5" s="302" t="s">
        <v>299</v>
      </c>
      <c r="B5" s="302"/>
      <c r="C5" s="302"/>
      <c r="D5" s="302"/>
      <c r="E5" s="302"/>
      <c r="F5" s="302"/>
      <c r="G5" s="302"/>
      <c r="H5" s="302"/>
      <c r="I5" s="302"/>
    </row>
    <row r="6" spans="1:10" ht="16.5" customHeight="1"/>
    <row r="7" spans="1:10" ht="77.25" customHeight="1">
      <c r="A7" s="186" t="s">
        <v>252</v>
      </c>
      <c r="B7" s="186" t="s">
        <v>253</v>
      </c>
      <c r="C7" s="186" t="s">
        <v>256</v>
      </c>
      <c r="D7" s="186" t="s">
        <v>176</v>
      </c>
      <c r="E7" s="186" t="s">
        <v>274</v>
      </c>
      <c r="F7" s="186" t="s">
        <v>276</v>
      </c>
      <c r="G7" s="186" t="s">
        <v>261</v>
      </c>
      <c r="H7" s="186" t="s">
        <v>275</v>
      </c>
      <c r="I7" s="186" t="s">
        <v>277</v>
      </c>
      <c r="J7" s="186" t="s">
        <v>279</v>
      </c>
    </row>
    <row r="8" spans="1:10" s="172" customFormat="1" ht="10.5">
      <c r="A8" s="171">
        <v>1</v>
      </c>
      <c r="B8" s="171">
        <v>2</v>
      </c>
      <c r="C8" s="171">
        <v>3</v>
      </c>
      <c r="D8" s="171">
        <v>4</v>
      </c>
      <c r="E8" s="171">
        <v>5</v>
      </c>
      <c r="F8" s="171">
        <v>6</v>
      </c>
      <c r="G8" s="171">
        <v>7</v>
      </c>
      <c r="H8" s="171">
        <v>8</v>
      </c>
      <c r="I8" s="171">
        <v>9</v>
      </c>
      <c r="J8" s="171">
        <v>10</v>
      </c>
    </row>
    <row r="9" spans="1:10" s="169" customFormat="1" ht="41" customHeight="1">
      <c r="A9" s="219" t="s">
        <v>259</v>
      </c>
      <c r="B9" s="220" t="s">
        <v>255</v>
      </c>
      <c r="C9" s="242">
        <f>C12</f>
        <v>9268</v>
      </c>
      <c r="D9" s="242">
        <f>D12</f>
        <v>9267.6</v>
      </c>
      <c r="E9" s="231">
        <f>E12</f>
        <v>-0.3999999999996362</v>
      </c>
      <c r="F9" s="221">
        <f>F12</f>
        <v>0.4</v>
      </c>
      <c r="G9" s="221"/>
      <c r="H9" s="235">
        <f>H12</f>
        <v>99.995684074233921</v>
      </c>
      <c r="I9" s="221"/>
      <c r="J9" s="221"/>
    </row>
    <row r="10" spans="1:10" s="169" customFormat="1" ht="24" customHeight="1">
      <c r="A10" s="236" t="s">
        <v>271</v>
      </c>
      <c r="B10" s="222"/>
      <c r="C10" s="222"/>
      <c r="D10" s="222"/>
      <c r="E10" s="222"/>
      <c r="F10" s="222"/>
      <c r="G10" s="222"/>
      <c r="H10" s="222"/>
      <c r="I10" s="222"/>
      <c r="J10" s="222"/>
    </row>
    <row r="11" spans="1:10" s="169" customFormat="1" ht="132" customHeight="1">
      <c r="A11" s="228" t="s">
        <v>285</v>
      </c>
      <c r="B11" s="222" t="s">
        <v>224</v>
      </c>
      <c r="C11" s="222">
        <v>5</v>
      </c>
      <c r="D11" s="222">
        <v>5.5</v>
      </c>
      <c r="E11" s="241">
        <f>D11-C11</f>
        <v>0.5</v>
      </c>
      <c r="F11" s="222"/>
      <c r="G11" s="222"/>
      <c r="H11" s="234">
        <f>D11/C11*100</f>
        <v>110.00000000000001</v>
      </c>
      <c r="I11" s="223" t="s">
        <v>297</v>
      </c>
      <c r="J11" s="224"/>
    </row>
    <row r="12" spans="1:10" s="170" customFormat="1" ht="53.25" customHeight="1">
      <c r="A12" s="225" t="s">
        <v>260</v>
      </c>
      <c r="B12" s="222" t="s">
        <v>255</v>
      </c>
      <c r="C12" s="233">
        <v>9268</v>
      </c>
      <c r="D12" s="233">
        <v>9267.6</v>
      </c>
      <c r="E12" s="230">
        <f>D12-C12</f>
        <v>-0.3999999999996362</v>
      </c>
      <c r="F12" s="233">
        <v>0.4</v>
      </c>
      <c r="G12" s="224"/>
      <c r="H12" s="232">
        <f>D12/C12*100</f>
        <v>99.995684074233921</v>
      </c>
      <c r="I12" s="225" t="s">
        <v>291</v>
      </c>
      <c r="J12" s="224"/>
    </row>
    <row r="13" spans="1:10" s="170" customFormat="1" ht="26">
      <c r="A13" s="228" t="s">
        <v>272</v>
      </c>
      <c r="B13" s="224"/>
      <c r="C13" s="224"/>
      <c r="D13" s="224"/>
      <c r="E13" s="224"/>
      <c r="F13" s="224"/>
      <c r="G13" s="224"/>
      <c r="H13" s="224"/>
      <c r="I13" s="224"/>
      <c r="J13" s="224"/>
    </row>
    <row r="14" spans="1:10" s="170" customFormat="1" ht="27.75" customHeight="1">
      <c r="A14" s="223" t="s">
        <v>2</v>
      </c>
      <c r="B14" s="222" t="s">
        <v>287</v>
      </c>
      <c r="C14" s="222">
        <v>62</v>
      </c>
      <c r="D14" s="222">
        <v>62</v>
      </c>
      <c r="E14" s="222">
        <f>D14-C14</f>
        <v>0</v>
      </c>
      <c r="F14" s="222"/>
      <c r="G14" s="222"/>
      <c r="H14" s="234">
        <f>D14/C14*100</f>
        <v>100</v>
      </c>
      <c r="I14" s="224"/>
      <c r="J14" s="224"/>
    </row>
    <row r="15" spans="1:10" s="188" customFormat="1" ht="52">
      <c r="A15" s="223" t="s">
        <v>3</v>
      </c>
      <c r="B15" s="222" t="s">
        <v>287</v>
      </c>
      <c r="C15" s="227">
        <v>20</v>
      </c>
      <c r="D15" s="227">
        <v>20</v>
      </c>
      <c r="E15" s="222">
        <f>D15-C15</f>
        <v>0</v>
      </c>
      <c r="F15" s="227"/>
      <c r="G15" s="227"/>
      <c r="H15" s="234">
        <f>D15/C15*100</f>
        <v>100</v>
      </c>
      <c r="I15" s="226"/>
      <c r="J15" s="226"/>
    </row>
    <row r="16" spans="1:10" s="170" customFormat="1">
      <c r="A16" s="173"/>
      <c r="B16" s="173"/>
      <c r="C16" s="173"/>
      <c r="D16" s="173"/>
      <c r="E16" s="173"/>
      <c r="F16" s="173"/>
      <c r="G16" s="173"/>
      <c r="H16" s="173"/>
      <c r="I16" s="173"/>
      <c r="J16" s="173"/>
    </row>
    <row r="17" spans="1:10" s="170" customFormat="1" ht="32.5" customHeight="1">
      <c r="A17" s="299" t="s">
        <v>280</v>
      </c>
      <c r="B17" s="299"/>
      <c r="C17" s="299"/>
      <c r="D17" s="299"/>
      <c r="E17" s="299"/>
      <c r="F17" s="299"/>
      <c r="G17" s="299"/>
      <c r="H17" s="299"/>
      <c r="I17" s="299"/>
      <c r="J17" s="300"/>
    </row>
    <row r="18" spans="1:10" ht="23.5" customHeight="1">
      <c r="A18" s="299" t="s">
        <v>278</v>
      </c>
      <c r="B18" s="299"/>
      <c r="C18" s="299"/>
      <c r="D18" s="299"/>
      <c r="E18" s="299"/>
      <c r="F18" s="299"/>
      <c r="G18" s="299"/>
      <c r="H18" s="299"/>
      <c r="I18" s="299"/>
      <c r="J18" s="301"/>
    </row>
    <row r="19" spans="1:10" ht="30.75" customHeight="1">
      <c r="A19" s="182"/>
      <c r="B19" s="182"/>
      <c r="C19" s="182"/>
      <c r="D19" s="182"/>
      <c r="E19" s="182"/>
      <c r="F19" s="182"/>
      <c r="G19" s="182"/>
      <c r="H19" s="182"/>
      <c r="I19" s="182"/>
      <c r="J19" s="182"/>
    </row>
  </sheetData>
  <mergeCells count="4">
    <mergeCell ref="A3:I3"/>
    <mergeCell ref="A17:J17"/>
    <mergeCell ref="A18:J18"/>
    <mergeCell ref="A5:I5"/>
  </mergeCells>
  <phoneticPr fontId="39" type="noConversion"/>
  <printOptions horizontalCentered="1"/>
  <pageMargins left="0.39370078740157483" right="0.39370078740157483" top="0.34" bottom="0.23" header="0.31496062992125984" footer="0.2"/>
  <pageSetup paperSize="9" scale="75" fitToHeight="0" orientation="landscape" r:id="rId1"/>
  <headerFooter>
    <oddFooter>&amp;C&amp;"Times New Roman,обычный"&amp;8&amp;P</oddFooter>
  </headerFooter>
</worksheet>
</file>

<file path=xl/worksheets/sheet7.xml><?xml version="1.0" encoding="utf-8"?>
<worksheet xmlns="http://schemas.openxmlformats.org/spreadsheetml/2006/main" xmlns:r="http://schemas.openxmlformats.org/officeDocument/2006/relationships">
  <dimension ref="A1:J18"/>
  <sheetViews>
    <sheetView view="pageBreakPreview" topLeftCell="A4" zoomScale="75" zoomScaleNormal="100" zoomScaleSheetLayoutView="100" workbookViewId="0">
      <selection activeCell="A5" sqref="A5:I5"/>
    </sheetView>
  </sheetViews>
  <sheetFormatPr defaultColWidth="8.81640625" defaultRowHeight="13"/>
  <cols>
    <col min="1" max="1" width="30.453125" style="189" customWidth="1"/>
    <col min="2" max="2" width="7.26953125" style="189" customWidth="1"/>
    <col min="3" max="3" width="11" style="189" customWidth="1"/>
    <col min="4" max="4" width="11.453125" style="189" customWidth="1"/>
    <col min="5" max="5" width="11.7265625" style="189" customWidth="1"/>
    <col min="6" max="6" width="8.54296875" style="189" customWidth="1"/>
    <col min="7" max="7" width="9.26953125" style="189" customWidth="1"/>
    <col min="8" max="8" width="15" style="189" customWidth="1"/>
    <col min="9" max="9" width="63.6328125" style="189" customWidth="1"/>
    <col min="10" max="10" width="16.7265625" style="189" customWidth="1"/>
    <col min="11" max="16384" width="8.81640625" style="189"/>
  </cols>
  <sheetData>
    <row r="1" spans="1:10">
      <c r="I1" s="190"/>
      <c r="J1" s="191" t="s">
        <v>258</v>
      </c>
    </row>
    <row r="2" spans="1:10" ht="18.75" customHeight="1"/>
    <row r="3" spans="1:10" ht="36" customHeight="1">
      <c r="A3" s="303" t="s">
        <v>290</v>
      </c>
      <c r="B3" s="304"/>
      <c r="C3" s="304"/>
      <c r="D3" s="304"/>
      <c r="E3" s="304"/>
      <c r="F3" s="304"/>
      <c r="G3" s="304"/>
      <c r="H3" s="304"/>
      <c r="I3" s="304"/>
    </row>
    <row r="4" spans="1:10" ht="17.25" customHeight="1">
      <c r="A4" s="192"/>
      <c r="B4" s="192"/>
      <c r="C4" s="192"/>
      <c r="D4" s="192"/>
      <c r="E4" s="192"/>
      <c r="F4" s="192"/>
      <c r="G4" s="192"/>
      <c r="H4" s="192"/>
      <c r="I4" s="192"/>
      <c r="J4" s="192"/>
    </row>
    <row r="5" spans="1:10" ht="116.25" customHeight="1">
      <c r="A5" s="305" t="s">
        <v>292</v>
      </c>
      <c r="B5" s="305"/>
      <c r="C5" s="305"/>
      <c r="D5" s="305"/>
      <c r="E5" s="305"/>
      <c r="F5" s="305"/>
      <c r="G5" s="305"/>
      <c r="H5" s="305"/>
      <c r="I5" s="305"/>
    </row>
    <row r="6" spans="1:10" ht="16.5" customHeight="1"/>
    <row r="7" spans="1:10" ht="89" customHeight="1">
      <c r="A7" s="193" t="s">
        <v>252</v>
      </c>
      <c r="B7" s="193" t="s">
        <v>253</v>
      </c>
      <c r="C7" s="193" t="s">
        <v>256</v>
      </c>
      <c r="D7" s="193" t="s">
        <v>176</v>
      </c>
      <c r="E7" s="193" t="s">
        <v>274</v>
      </c>
      <c r="F7" s="193" t="s">
        <v>276</v>
      </c>
      <c r="G7" s="193" t="s">
        <v>261</v>
      </c>
      <c r="H7" s="193" t="s">
        <v>275</v>
      </c>
      <c r="I7" s="193" t="s">
        <v>277</v>
      </c>
      <c r="J7" s="193" t="s">
        <v>279</v>
      </c>
    </row>
    <row r="8" spans="1:10" s="195" customFormat="1" ht="17" customHeight="1">
      <c r="A8" s="194">
        <v>1</v>
      </c>
      <c r="B8" s="194">
        <v>2</v>
      </c>
      <c r="C8" s="194">
        <v>3</v>
      </c>
      <c r="D8" s="194">
        <v>4</v>
      </c>
      <c r="E8" s="194">
        <v>5</v>
      </c>
      <c r="F8" s="194">
        <v>6</v>
      </c>
      <c r="G8" s="194">
        <v>7</v>
      </c>
      <c r="H8" s="194">
        <v>8</v>
      </c>
      <c r="I8" s="194">
        <v>9</v>
      </c>
      <c r="J8" s="194">
        <v>10</v>
      </c>
    </row>
    <row r="9" spans="1:10" s="196" customFormat="1" ht="36" customHeight="1">
      <c r="A9" s="219" t="s">
        <v>259</v>
      </c>
      <c r="B9" s="220" t="s">
        <v>255</v>
      </c>
      <c r="C9" s="242">
        <f>C12</f>
        <v>14015358</v>
      </c>
      <c r="D9" s="242">
        <f>D12</f>
        <v>14015358</v>
      </c>
      <c r="E9" s="221">
        <f>E12</f>
        <v>0</v>
      </c>
      <c r="F9" s="221"/>
      <c r="G9" s="221"/>
      <c r="H9" s="235">
        <f>H12</f>
        <v>100</v>
      </c>
      <c r="I9" s="221"/>
      <c r="J9" s="221"/>
    </row>
    <row r="10" spans="1:10" s="196" customFormat="1" ht="29.5" customHeight="1">
      <c r="A10" s="236" t="s">
        <v>271</v>
      </c>
      <c r="B10" s="222"/>
      <c r="C10" s="222"/>
      <c r="D10" s="222"/>
      <c r="E10" s="222"/>
      <c r="F10" s="222"/>
      <c r="G10" s="222"/>
      <c r="H10" s="222"/>
      <c r="I10" s="222"/>
      <c r="J10" s="222"/>
    </row>
    <row r="11" spans="1:10" s="196" customFormat="1" ht="150" customHeight="1">
      <c r="A11" s="228" t="s">
        <v>289</v>
      </c>
      <c r="B11" s="222" t="s">
        <v>224</v>
      </c>
      <c r="C11" s="222">
        <v>53.3</v>
      </c>
      <c r="D11" s="222">
        <v>54.9</v>
      </c>
      <c r="E11" s="222">
        <f>D11-C11</f>
        <v>1.6000000000000014</v>
      </c>
      <c r="F11" s="222"/>
      <c r="G11" s="222"/>
      <c r="H11" s="234">
        <f>D11/C11*100</f>
        <v>103.00187617260788</v>
      </c>
      <c r="I11" s="223" t="s">
        <v>296</v>
      </c>
      <c r="J11" s="224"/>
    </row>
    <row r="12" spans="1:10" s="197" customFormat="1" ht="30" customHeight="1">
      <c r="A12" s="225" t="s">
        <v>260</v>
      </c>
      <c r="B12" s="222" t="s">
        <v>255</v>
      </c>
      <c r="C12" s="233">
        <v>14015358</v>
      </c>
      <c r="D12" s="233">
        <v>14015358</v>
      </c>
      <c r="E12" s="224">
        <f>D12-C12</f>
        <v>0</v>
      </c>
      <c r="F12" s="224">
        <v>0</v>
      </c>
      <c r="G12" s="224">
        <v>0</v>
      </c>
      <c r="H12" s="232">
        <f>D12/C12*100</f>
        <v>100</v>
      </c>
      <c r="I12" s="225"/>
      <c r="J12" s="224"/>
    </row>
    <row r="13" spans="1:10" s="197" customFormat="1" ht="32" customHeight="1">
      <c r="A13" s="228" t="s">
        <v>272</v>
      </c>
      <c r="B13" s="224"/>
      <c r="C13" s="224"/>
      <c r="D13" s="224"/>
      <c r="E13" s="224"/>
      <c r="F13" s="224"/>
      <c r="G13" s="224"/>
      <c r="H13" s="224"/>
      <c r="I13" s="224"/>
      <c r="J13" s="224"/>
    </row>
    <row r="14" spans="1:10" s="197" customFormat="1" ht="73" customHeight="1">
      <c r="A14" s="223" t="s">
        <v>288</v>
      </c>
      <c r="B14" s="222" t="s">
        <v>287</v>
      </c>
      <c r="C14" s="243">
        <v>400422</v>
      </c>
      <c r="D14" s="243">
        <v>400422</v>
      </c>
      <c r="E14" s="222">
        <f>D14-C14</f>
        <v>0</v>
      </c>
      <c r="F14" s="222"/>
      <c r="G14" s="222"/>
      <c r="H14" s="234">
        <f>D14/C14*100</f>
        <v>100</v>
      </c>
      <c r="I14" s="224"/>
      <c r="J14" s="224"/>
    </row>
    <row r="15" spans="1:10" s="197" customFormat="1">
      <c r="A15" s="173"/>
      <c r="B15" s="173"/>
      <c r="C15" s="173"/>
      <c r="D15" s="173"/>
      <c r="E15" s="173"/>
      <c r="F15" s="173"/>
      <c r="G15" s="173"/>
      <c r="H15" s="173"/>
      <c r="I15" s="173"/>
      <c r="J15" s="173"/>
    </row>
    <row r="16" spans="1:10" s="197" customFormat="1" ht="32.5" customHeight="1">
      <c r="A16" s="299" t="s">
        <v>4</v>
      </c>
      <c r="B16" s="299"/>
      <c r="C16" s="299"/>
      <c r="D16" s="299"/>
      <c r="E16" s="299"/>
      <c r="F16" s="299"/>
      <c r="G16" s="299"/>
      <c r="H16" s="299"/>
      <c r="I16" s="299"/>
      <c r="J16" s="300"/>
    </row>
    <row r="17" spans="1:10" ht="30.75" customHeight="1">
      <c r="A17" s="299" t="s">
        <v>278</v>
      </c>
      <c r="B17" s="299"/>
      <c r="C17" s="299"/>
      <c r="D17" s="299"/>
      <c r="E17" s="299"/>
      <c r="F17" s="299"/>
      <c r="G17" s="299"/>
      <c r="H17" s="299"/>
      <c r="I17" s="299"/>
      <c r="J17" s="301"/>
    </row>
    <row r="18" spans="1:10" ht="14">
      <c r="I18" s="198"/>
    </row>
  </sheetData>
  <mergeCells count="4">
    <mergeCell ref="A3:I3"/>
    <mergeCell ref="A16:J16"/>
    <mergeCell ref="A17:J17"/>
    <mergeCell ref="A5:I5"/>
  </mergeCells>
  <phoneticPr fontId="39" type="noConversion"/>
  <printOptions horizontalCentered="1"/>
  <pageMargins left="0.39370078740157483" right="0.39370078740157483" top="0.59055118110236227" bottom="0.39370078740157483" header="0.31496062992125984" footer="0.31496062992125984"/>
  <pageSetup paperSize="9" scale="70" fitToHeight="0" orientation="landscape" r:id="rId1"/>
  <headerFooter alignWithMargins="0">
    <oddFooter>&amp;C&amp;"Times New Roman,обычный"&amp;8&amp;P</oddFooter>
  </headerFooter>
</worksheet>
</file>

<file path=xl/worksheets/sheet8.xml><?xml version="1.0" encoding="utf-8"?>
<worksheet xmlns="http://schemas.openxmlformats.org/spreadsheetml/2006/main" xmlns:r="http://schemas.openxmlformats.org/officeDocument/2006/relationships">
  <dimension ref="A1:J32"/>
  <sheetViews>
    <sheetView tabSelected="1" view="pageBreakPreview" topLeftCell="A13" zoomScale="75" zoomScaleNormal="100" zoomScaleSheetLayoutView="100" workbookViewId="0">
      <selection activeCell="I15" sqref="I15"/>
    </sheetView>
  </sheetViews>
  <sheetFormatPr defaultColWidth="8.81640625" defaultRowHeight="13"/>
  <cols>
    <col min="1" max="1" width="33.6328125" style="244" customWidth="1"/>
    <col min="2" max="2" width="7.26953125" style="244" customWidth="1"/>
    <col min="3" max="3" width="11" style="244" customWidth="1"/>
    <col min="4" max="4" width="11.453125" style="244" customWidth="1"/>
    <col min="5" max="5" width="11.7265625" style="244" customWidth="1"/>
    <col min="6" max="6" width="8.54296875" style="244" customWidth="1"/>
    <col min="7" max="7" width="11.6328125" style="244" customWidth="1"/>
    <col min="8" max="8" width="14.1796875" style="244" customWidth="1"/>
    <col min="9" max="9" width="93.81640625" style="244" customWidth="1"/>
    <col min="10" max="10" width="16.7265625" style="244" customWidth="1"/>
    <col min="11" max="16384" width="8.81640625" style="244"/>
  </cols>
  <sheetData>
    <row r="1" spans="1:10">
      <c r="I1" s="245"/>
      <c r="J1" s="246" t="s">
        <v>258</v>
      </c>
    </row>
    <row r="2" spans="1:10" ht="14" customHeight="1"/>
    <row r="3" spans="1:10" ht="36" customHeight="1">
      <c r="A3" s="306" t="s">
        <v>290</v>
      </c>
      <c r="B3" s="307"/>
      <c r="C3" s="307"/>
      <c r="D3" s="307"/>
      <c r="E3" s="307"/>
      <c r="F3" s="307"/>
      <c r="G3" s="307"/>
      <c r="H3" s="307"/>
      <c r="I3" s="307"/>
    </row>
    <row r="4" spans="1:10" ht="13" customHeight="1">
      <c r="A4" s="247"/>
      <c r="B4" s="247"/>
      <c r="C4" s="247"/>
      <c r="D4" s="247"/>
      <c r="E4" s="247"/>
      <c r="F4" s="247"/>
      <c r="G4" s="247"/>
      <c r="H4" s="247"/>
      <c r="I4" s="247"/>
      <c r="J4" s="247"/>
    </row>
    <row r="5" spans="1:10" ht="158.5" customHeight="1">
      <c r="A5" s="305" t="s">
        <v>0</v>
      </c>
      <c r="B5" s="305"/>
      <c r="C5" s="305"/>
      <c r="D5" s="305"/>
      <c r="E5" s="305"/>
      <c r="F5" s="305"/>
      <c r="G5" s="305"/>
      <c r="H5" s="305"/>
      <c r="I5" s="305"/>
    </row>
    <row r="6" spans="1:10" ht="16.5" customHeight="1"/>
    <row r="7" spans="1:10" ht="78.5" customHeight="1">
      <c r="A7" s="248" t="s">
        <v>252</v>
      </c>
      <c r="B7" s="248" t="s">
        <v>253</v>
      </c>
      <c r="C7" s="248" t="s">
        <v>256</v>
      </c>
      <c r="D7" s="248" t="s">
        <v>176</v>
      </c>
      <c r="E7" s="248" t="s">
        <v>274</v>
      </c>
      <c r="F7" s="248" t="s">
        <v>276</v>
      </c>
      <c r="G7" s="248" t="s">
        <v>261</v>
      </c>
      <c r="H7" s="248" t="s">
        <v>275</v>
      </c>
      <c r="I7" s="248" t="s">
        <v>277</v>
      </c>
      <c r="J7" s="248" t="s">
        <v>279</v>
      </c>
    </row>
    <row r="8" spans="1:10" s="250" customFormat="1" ht="17" customHeight="1">
      <c r="A8" s="249">
        <v>1</v>
      </c>
      <c r="B8" s="249">
        <v>2</v>
      </c>
      <c r="C8" s="249">
        <v>3</v>
      </c>
      <c r="D8" s="249">
        <v>4</v>
      </c>
      <c r="E8" s="249">
        <v>5</v>
      </c>
      <c r="F8" s="249">
        <v>6</v>
      </c>
      <c r="G8" s="249">
        <v>7</v>
      </c>
      <c r="H8" s="249">
        <v>8</v>
      </c>
      <c r="I8" s="249">
        <v>9</v>
      </c>
      <c r="J8" s="249">
        <v>10</v>
      </c>
    </row>
    <row r="9" spans="1:10" s="251" customFormat="1" ht="25.5" customHeight="1">
      <c r="A9" s="219" t="s">
        <v>259</v>
      </c>
      <c r="B9" s="220" t="s">
        <v>255</v>
      </c>
      <c r="C9" s="242">
        <f>C12</f>
        <v>1872377</v>
      </c>
      <c r="D9" s="242">
        <f>D12</f>
        <v>0</v>
      </c>
      <c r="E9" s="242">
        <f>E12</f>
        <v>-1872377</v>
      </c>
      <c r="F9" s="221"/>
      <c r="G9" s="242">
        <f>G12</f>
        <v>-1872377</v>
      </c>
      <c r="H9" s="235">
        <f>H12</f>
        <v>0</v>
      </c>
      <c r="I9" s="221"/>
      <c r="J9" s="221"/>
    </row>
    <row r="10" spans="1:10" s="251" customFormat="1" ht="25" customHeight="1">
      <c r="A10" s="236" t="s">
        <v>271</v>
      </c>
      <c r="B10" s="222"/>
      <c r="C10" s="222"/>
      <c r="D10" s="222"/>
      <c r="E10" s="222"/>
      <c r="F10" s="222"/>
      <c r="G10" s="222"/>
      <c r="H10" s="222"/>
      <c r="I10" s="222"/>
      <c r="J10" s="222"/>
    </row>
    <row r="11" spans="1:10" s="251" customFormat="1" ht="121" customHeight="1">
      <c r="A11" s="228" t="s">
        <v>295</v>
      </c>
      <c r="B11" s="222" t="s">
        <v>224</v>
      </c>
      <c r="C11" s="241">
        <v>50</v>
      </c>
      <c r="D11" s="253">
        <v>50.04</v>
      </c>
      <c r="E11" s="253">
        <f>D11-C11</f>
        <v>3.9999999999999147E-2</v>
      </c>
      <c r="F11" s="241"/>
      <c r="G11" s="241"/>
      <c r="H11" s="234">
        <f>D11/C11*100</f>
        <v>100.07999999999998</v>
      </c>
      <c r="I11" s="223" t="s">
        <v>1</v>
      </c>
      <c r="J11" s="224"/>
    </row>
    <row r="12" spans="1:10" s="252" customFormat="1" ht="24.5" customHeight="1">
      <c r="A12" s="225" t="s">
        <v>260</v>
      </c>
      <c r="B12" s="222" t="s">
        <v>255</v>
      </c>
      <c r="C12" s="233">
        <v>1872377</v>
      </c>
      <c r="D12" s="233">
        <v>0</v>
      </c>
      <c r="E12" s="233">
        <f>D12-C12</f>
        <v>-1872377</v>
      </c>
      <c r="F12" s="224">
        <v>0</v>
      </c>
      <c r="G12" s="233">
        <f>E12</f>
        <v>-1872377</v>
      </c>
      <c r="H12" s="232">
        <f>D12/C12*100</f>
        <v>0</v>
      </c>
      <c r="I12" s="225"/>
      <c r="J12" s="224"/>
    </row>
    <row r="13" spans="1:10" s="252" customFormat="1" ht="23" customHeight="1">
      <c r="A13" s="228" t="s">
        <v>272</v>
      </c>
      <c r="B13" s="224"/>
      <c r="C13" s="224"/>
      <c r="D13" s="224"/>
      <c r="E13" s="224"/>
      <c r="F13" s="224"/>
      <c r="G13" s="224"/>
      <c r="H13" s="224"/>
      <c r="I13" s="224"/>
      <c r="J13" s="224"/>
    </row>
    <row r="14" spans="1:10" s="252" customFormat="1" ht="293.5" customHeight="1">
      <c r="A14" s="223" t="s">
        <v>300</v>
      </c>
      <c r="B14" s="222" t="s">
        <v>287</v>
      </c>
      <c r="C14" s="243">
        <v>6</v>
      </c>
      <c r="D14" s="243">
        <v>0</v>
      </c>
      <c r="E14" s="222">
        <f>D14-C14</f>
        <v>-6</v>
      </c>
      <c r="F14" s="222"/>
      <c r="G14" s="222"/>
      <c r="H14" s="234">
        <f>D14/C14*100</f>
        <v>0</v>
      </c>
      <c r="I14" s="223" t="s">
        <v>301</v>
      </c>
      <c r="J14" s="224"/>
    </row>
    <row r="15" spans="1:10" s="252" customFormat="1">
      <c r="A15" s="173"/>
      <c r="B15" s="173"/>
      <c r="C15" s="173"/>
      <c r="D15" s="173"/>
      <c r="E15" s="173"/>
      <c r="F15" s="173"/>
      <c r="G15" s="173"/>
      <c r="H15" s="173"/>
      <c r="I15" s="173"/>
      <c r="J15" s="173"/>
    </row>
    <row r="16" spans="1:10" s="252" customFormat="1" ht="16.5" customHeight="1">
      <c r="A16" s="299" t="s">
        <v>4</v>
      </c>
      <c r="B16" s="299"/>
      <c r="C16" s="299"/>
      <c r="D16" s="299"/>
      <c r="E16" s="299"/>
      <c r="F16" s="299"/>
      <c r="G16" s="299"/>
      <c r="H16" s="299"/>
      <c r="I16" s="299"/>
      <c r="J16" s="300"/>
    </row>
    <row r="17" spans="1:10" ht="18" customHeight="1">
      <c r="A17" s="299" t="s">
        <v>278</v>
      </c>
      <c r="B17" s="299"/>
      <c r="C17" s="299"/>
      <c r="D17" s="299"/>
      <c r="E17" s="299"/>
      <c r="F17" s="299"/>
      <c r="G17" s="299"/>
      <c r="H17" s="299"/>
      <c r="I17" s="299"/>
      <c r="J17" s="301"/>
    </row>
    <row r="18" spans="1:10" ht="14">
      <c r="I18" s="198"/>
    </row>
    <row r="20" spans="1:10">
      <c r="I20" s="254"/>
    </row>
    <row r="22" spans="1:10">
      <c r="I22" s="254"/>
    </row>
    <row r="24" spans="1:10" ht="41" customHeight="1">
      <c r="I24" s="254"/>
    </row>
    <row r="26" spans="1:10" ht="86.5" customHeight="1">
      <c r="I26" s="254"/>
    </row>
    <row r="28" spans="1:10">
      <c r="I28" s="254"/>
    </row>
    <row r="31" spans="1:10">
      <c r="I31" s="254"/>
    </row>
    <row r="32" spans="1:10" ht="46.5" customHeight="1">
      <c r="I32" s="254"/>
    </row>
  </sheetData>
  <mergeCells count="4">
    <mergeCell ref="A3:I3"/>
    <mergeCell ref="A16:J16"/>
    <mergeCell ref="A17:J17"/>
    <mergeCell ref="A5:I5"/>
  </mergeCells>
  <phoneticPr fontId="39" type="noConversion"/>
  <printOptions horizontalCentered="1"/>
  <pageMargins left="0.39370078740157483" right="0.39370078740157483" top="0.5" bottom="0.24" header="0.31496062992125984" footer="0.21"/>
  <pageSetup paperSize="9" scale="60" fitToHeight="0" orientation="landscape" r:id="rId1"/>
  <headerFooter alignWithMargins="0">
    <oddFooter>&amp;C&amp;"Times New Roman,обычный"&amp;8&amp;P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ОИБ по расходам ВКР</vt:lpstr>
      <vt:lpstr>ОИБ по расходам ВКР (2)</vt:lpstr>
      <vt:lpstr>2016-331</vt:lpstr>
      <vt:lpstr>СП</vt:lpstr>
      <vt:lpstr>5</vt:lpstr>
      <vt:lpstr>060</vt:lpstr>
      <vt:lpstr>065</vt:lpstr>
      <vt:lpstr>111</vt:lpstr>
      <vt:lpstr>'2016-331'!Заголовки_для_печати</vt:lpstr>
      <vt:lpstr>'5'!Заголовки_для_печати</vt:lpstr>
      <vt:lpstr>СП!Заголовки_для_печати</vt:lpstr>
      <vt:lpstr>'060'!Область_печати</vt:lpstr>
      <vt:lpstr>'065'!Область_печати</vt:lpstr>
      <vt:lpstr>'111'!Область_печати</vt:lpstr>
      <vt:lpstr>'5'!Область_печати</vt:lpstr>
      <vt:lpstr>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Сыздыкова</dc:creator>
  <cp:lastModifiedBy>Карлыгаш</cp:lastModifiedBy>
  <cp:lastPrinted>2024-01-29T10:06:56Z</cp:lastPrinted>
  <dcterms:created xsi:type="dcterms:W3CDTF">2017-01-04T10:03:39Z</dcterms:created>
  <dcterms:modified xsi:type="dcterms:W3CDTF">2024-01-29T10:09:32Z</dcterms:modified>
</cp:coreProperties>
</file>